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30" windowWidth="13920" windowHeight="8865" activeTab="0"/>
  </bookViews>
  <sheets>
    <sheet name="0904" sheetId="1" r:id="rId1"/>
  </sheets>
  <definedNames>
    <definedName name="_xlnm.Print_Area" localSheetId="0">'0904'!$A$1:$J$423</definedName>
    <definedName name="_xlnm.Print_Titles" localSheetId="0">'0904'!$3:$5</definedName>
  </definedNames>
  <calcPr fullCalcOnLoad="1"/>
</workbook>
</file>

<file path=xl/sharedStrings.xml><?xml version="1.0" encoding="utf-8"?>
<sst xmlns="http://schemas.openxmlformats.org/spreadsheetml/2006/main" count="823" uniqueCount="818">
  <si>
    <t>SAA006</t>
  </si>
  <si>
    <t>BALLANTINE 17YRS 700</t>
  </si>
  <si>
    <t>SAA007</t>
  </si>
  <si>
    <t>BALLANTINE'S 21 YRS</t>
  </si>
  <si>
    <t>SAA008</t>
  </si>
  <si>
    <t>BALLENTINE 30YRS OLD</t>
  </si>
  <si>
    <t>SAA103</t>
  </si>
  <si>
    <t>SAA211</t>
  </si>
  <si>
    <t>JONNIE WALKER KING GEORGE</t>
  </si>
  <si>
    <t>SAA215</t>
  </si>
  <si>
    <t>JOHNNIE WALKER GOLD</t>
  </si>
  <si>
    <t>SAA216</t>
  </si>
  <si>
    <t>SBB026</t>
  </si>
  <si>
    <t>SCA247</t>
  </si>
  <si>
    <t>SHISEIDO EYE CREAM</t>
  </si>
  <si>
    <t>SCB254</t>
  </si>
  <si>
    <t>BIOTHERM AQUASOURCE</t>
  </si>
  <si>
    <t>SCB463</t>
  </si>
  <si>
    <t>SCC004</t>
  </si>
  <si>
    <t>SCC009</t>
  </si>
  <si>
    <t>SCC107</t>
  </si>
  <si>
    <t>BIOTHERM AQUATIC LOTION</t>
  </si>
  <si>
    <t>SDA080</t>
  </si>
  <si>
    <t>EMPORIO ARMANI WATCH AR6045</t>
  </si>
  <si>
    <t>SEA007</t>
  </si>
  <si>
    <t>SEA032</t>
  </si>
  <si>
    <t>MONTBLANC BALLPOINT-PEN</t>
  </si>
  <si>
    <t>SEA033</t>
  </si>
  <si>
    <t>PARKER IM DX BALLPEN SET</t>
  </si>
  <si>
    <t>SEA037</t>
  </si>
  <si>
    <t>SFA001</t>
  </si>
  <si>
    <t xml:space="preserve">SQUALENE  </t>
  </si>
  <si>
    <t>SFA022</t>
  </si>
  <si>
    <t>MOTHERNEST OMEGA-3</t>
  </si>
  <si>
    <t>SFA023</t>
  </si>
  <si>
    <t>CO-ENZYME Q10</t>
  </si>
  <si>
    <t>SFA036</t>
  </si>
  <si>
    <t>SFA038</t>
  </si>
  <si>
    <t>SFA040</t>
  </si>
  <si>
    <t>TEA FORTE</t>
  </si>
  <si>
    <t>SFA041</t>
  </si>
  <si>
    <t>SGD036</t>
  </si>
  <si>
    <t>WORLDTRAVEL ADAPTOR</t>
  </si>
  <si>
    <t>SIF247</t>
  </si>
  <si>
    <t>S.T. DUPONT BILLFOLD #77006</t>
  </si>
  <si>
    <t>SIF289</t>
  </si>
  <si>
    <t>KOBOLD UMBRELLA</t>
  </si>
  <si>
    <t>SIF248</t>
  </si>
  <si>
    <t>S.T DUPONT MEN'S BELT</t>
  </si>
  <si>
    <t>SBB140</t>
  </si>
  <si>
    <t>POLO BIG PONY COLLECTION ED</t>
  </si>
  <si>
    <t>SBD050</t>
  </si>
  <si>
    <t>BVLGARI MAN EDT</t>
  </si>
  <si>
    <t>SBD060</t>
  </si>
  <si>
    <t>CHANEL BLUE DE CHANEL EDT</t>
  </si>
  <si>
    <t>SGD078</t>
  </si>
  <si>
    <t>SCB160</t>
  </si>
  <si>
    <t xml:space="preserve">OPI NAIL CARE SET-1009 </t>
  </si>
  <si>
    <t>SHB174</t>
  </si>
  <si>
    <t>SUZUKI GRADATION NECKLACE</t>
  </si>
  <si>
    <t>SIF282</t>
  </si>
  <si>
    <t>ETRO HAND BAG(2478)</t>
  </si>
  <si>
    <t>SIF287</t>
  </si>
  <si>
    <t>BVLGARI SILK TIE(PETER 17006)</t>
  </si>
  <si>
    <t>SIF288</t>
  </si>
  <si>
    <t>BVLGARI SILK TIE(LOGO 16918)</t>
  </si>
  <si>
    <t>SIF300</t>
  </si>
  <si>
    <t>TINTAMAR VIP BAG</t>
  </si>
  <si>
    <t>SCB375</t>
  </si>
  <si>
    <t xml:space="preserve">SHU UEMURA PREMIUM A/O </t>
  </si>
  <si>
    <t>SCB480</t>
  </si>
  <si>
    <t xml:space="preserve">LAB SERIES WATER LOTION </t>
  </si>
  <si>
    <t>SCB565</t>
  </si>
  <si>
    <t>E/L ANR EYE SYNCHRONIZED</t>
  </si>
  <si>
    <t>SCC120</t>
  </si>
  <si>
    <t>BIOTHERM HOMME HIGH RECHAR</t>
  </si>
  <si>
    <t>SHC003</t>
  </si>
  <si>
    <t>Anna Sui Beauty Mirror</t>
  </si>
  <si>
    <t>SHC004</t>
  </si>
  <si>
    <t>Anna Sui Oil Control Paper</t>
  </si>
  <si>
    <t>SJA100</t>
  </si>
  <si>
    <t>MIC-O-MIC TOY SET</t>
  </si>
  <si>
    <t>SCA270</t>
  </si>
  <si>
    <t>SCB575</t>
  </si>
  <si>
    <t xml:space="preserve">SMITH'S ROSEBUD SALVE LIP BALM </t>
  </si>
  <si>
    <t>SCC150</t>
  </si>
  <si>
    <t xml:space="preserve">BIOTHERM HOMME AQUAPOWER (1012) </t>
  </si>
  <si>
    <t>SFA042</t>
  </si>
  <si>
    <t>GUCCI GUILTY EDT 50ML</t>
  </si>
  <si>
    <t>SCA450</t>
  </si>
  <si>
    <t>MISSHA REAL COMPLETE COVER</t>
  </si>
  <si>
    <t>SCB600</t>
  </si>
  <si>
    <t>SK-II FACIAL TREATMENT ESSEN</t>
  </si>
  <si>
    <t>SCB610</t>
  </si>
  <si>
    <t>SK-II WHITENING SPOT SPECIALI</t>
  </si>
  <si>
    <t>SCB617</t>
  </si>
  <si>
    <t xml:space="preserve">SK-II SKIN SIGNATURE CREAM </t>
  </si>
  <si>
    <t>SCB627</t>
  </si>
  <si>
    <t>SK-II FACIAL TREATMENT MASK</t>
  </si>
  <si>
    <t>SCC130</t>
  </si>
  <si>
    <t xml:space="preserve">GUINOT MOISTURIZING CREAM </t>
  </si>
  <si>
    <t>SGD083</t>
  </si>
  <si>
    <t>BRAUN SATIN HAIR BRUSH</t>
  </si>
  <si>
    <t>SIF295</t>
  </si>
  <si>
    <t>DUNHILL REVERSIBLE BELT</t>
  </si>
  <si>
    <t>SIF301</t>
  </si>
  <si>
    <t>TINTAMAR VANITY BAG</t>
  </si>
  <si>
    <t>SBA006</t>
  </si>
  <si>
    <t>(NEW) KALOO DUO PACK PARFUMS</t>
  </si>
  <si>
    <t>SCB085</t>
  </si>
  <si>
    <t xml:space="preserve">LANCOME CLASSIC LA PETITE COLLECTION-'11 </t>
  </si>
  <si>
    <t>SCB372</t>
  </si>
  <si>
    <t xml:space="preserve">NEW L'OCCITANE LOVELIER HANDS KIT(1103) </t>
  </si>
  <si>
    <t>SCB425</t>
  </si>
  <si>
    <t xml:space="preserve">NEW LANCOME UV EXPERT GN SHIELD 50ML </t>
  </si>
  <si>
    <t>SEA090</t>
  </si>
  <si>
    <t>SWAROVSKI Crystalline Ballpoint Pen SET</t>
  </si>
  <si>
    <t>SIF370</t>
  </si>
  <si>
    <t>TROIKA BLACK MONEY CLIP</t>
  </si>
  <si>
    <t>SAD019</t>
  </si>
  <si>
    <t>OTOKOYAMA JUNMAI DAIGINJO</t>
  </si>
  <si>
    <t>SCB637</t>
  </si>
  <si>
    <t xml:space="preserve">MIKIMOTO ESSENCE MASK(6P) </t>
  </si>
  <si>
    <t>SDA170</t>
  </si>
  <si>
    <t>AIGNER ASTI DUE LADIES WATCH</t>
  </si>
  <si>
    <t>SFA050</t>
  </si>
  <si>
    <t>SFA070</t>
  </si>
  <si>
    <t>SFA090</t>
  </si>
  <si>
    <t>JELLY BELLY 49 FRUIT SET</t>
  </si>
  <si>
    <t>SFA100</t>
  </si>
  <si>
    <t>NEW GODIVA CHOCOLATIER- 1104</t>
  </si>
  <si>
    <t>SIF296</t>
  </si>
  <si>
    <t>GUCCI Sunglass(GG3171)</t>
  </si>
  <si>
    <t>SIF350</t>
  </si>
  <si>
    <t>ZOOBUG GIRL SUNGLASS</t>
  </si>
  <si>
    <t>SIF351</t>
  </si>
  <si>
    <t>ZOOBUG BOY SUNGLASS</t>
  </si>
  <si>
    <t>SAD020</t>
  </si>
  <si>
    <t>CLOS DU VAL 2006</t>
  </si>
  <si>
    <t>SBD085</t>
  </si>
  <si>
    <t>BVLGARI MON JASMIN NOIR EDP</t>
  </si>
  <si>
    <t>SCB426</t>
  </si>
  <si>
    <t>SCC125</t>
  </si>
  <si>
    <t xml:space="preserve">BIOTHERM UV DEFENCE </t>
  </si>
  <si>
    <t>SDA090</t>
  </si>
  <si>
    <t>Folli Follie Ceramic WHITE  Watch</t>
  </si>
  <si>
    <t>SDA175</t>
  </si>
  <si>
    <t>SKAGEN WATCH 331XFLSL</t>
  </si>
  <si>
    <t>SEA195</t>
  </si>
  <si>
    <t>Crayola Color Wonder Disney SET</t>
  </si>
  <si>
    <t>SEA200</t>
  </si>
  <si>
    <t>PENAC 3F Multi Function Pen Set</t>
  </si>
  <si>
    <t>SHB280</t>
  </si>
  <si>
    <t>Folli Follie H4H Necklace</t>
  </si>
  <si>
    <t>SIF335</t>
  </si>
  <si>
    <t>LESPORTSAC LULU DREAM VACATION</t>
  </si>
  <si>
    <t>SBB191</t>
  </si>
  <si>
    <t>MISS DIOR CHERIE BLOOMING BOUQUET</t>
  </si>
  <si>
    <t>SCA258</t>
  </si>
  <si>
    <t>SHISEIDO ANESSA MILD FACE SUSSCREEN SPF 46</t>
  </si>
  <si>
    <t>SCB292</t>
  </si>
  <si>
    <t>O HUI POWDER SUNBLOCK EX SPF 50</t>
  </si>
  <si>
    <t>SCB541</t>
  </si>
  <si>
    <t>KIEHL'S ULTRA LIGHT UV DEPENSE SPF 50</t>
  </si>
  <si>
    <t>SCB542</t>
  </si>
  <si>
    <t>KIEHL'S ABYSSINE EYE CREAM</t>
  </si>
  <si>
    <t>SCB544</t>
  </si>
  <si>
    <t>KIEHL'S FACIAL FUEL ENERGIZING MOISTURE TREATMENT</t>
  </si>
  <si>
    <t>SCB641</t>
  </si>
  <si>
    <t>MIKIMOTO ENERGY VEIL</t>
  </si>
  <si>
    <t>SHB450</t>
  </si>
  <si>
    <t>STONEHENGE RIBBON NECKLACE</t>
  </si>
  <si>
    <t>SHC005</t>
  </si>
  <si>
    <t>ANNA SUI HAIR COMB R</t>
  </si>
  <si>
    <t>SJB016</t>
  </si>
  <si>
    <t>TITLEIST PROV1 GOLF BALL</t>
  </si>
  <si>
    <t>SAD023</t>
  </si>
  <si>
    <t>SAD025</t>
  </si>
  <si>
    <t>LA TUNELLA RJGIALLA 2009</t>
  </si>
  <si>
    <t>SAD026</t>
  </si>
  <si>
    <t>2008 TINTO FIGUERO</t>
  </si>
  <si>
    <t>SHB500</t>
  </si>
  <si>
    <t>SUZUKI MABE PEARL PENDANT</t>
  </si>
  <si>
    <t>SBB275</t>
  </si>
  <si>
    <t xml:space="preserve">BULGARI JEWEL CHARM EDP </t>
  </si>
  <si>
    <t>SBD041</t>
  </si>
  <si>
    <t>L'OCCITANE SWEETIE HEARTS PERFUME SET</t>
  </si>
  <si>
    <t>SFA150</t>
  </si>
  <si>
    <t>SFA155</t>
  </si>
  <si>
    <t>ORIGIN-A Royal Jelly Powder Capsule 2boxes</t>
  </si>
  <si>
    <t>SFA160</t>
  </si>
  <si>
    <t>Korean Red Ginseng Honey Sliced</t>
  </si>
  <si>
    <t>CHLOE EYE WEAR</t>
  </si>
  <si>
    <t>SAD028</t>
  </si>
  <si>
    <t>ERNIE ELS SIGNATURE 2006</t>
  </si>
  <si>
    <t>SIF500</t>
  </si>
  <si>
    <t>HUGO BOSS BELT SET</t>
  </si>
  <si>
    <t>SIF600</t>
  </si>
  <si>
    <t>HUGO BOSS MEN'S WALLET</t>
  </si>
  <si>
    <t xml:space="preserve">CARAN D'ACHE NEOCOLOR (펜류) </t>
  </si>
  <si>
    <t>SAA232</t>
  </si>
  <si>
    <t>MACALLAN FINE OAK 17</t>
  </si>
  <si>
    <t>SCA161</t>
  </si>
  <si>
    <t xml:space="preserve">E/L IDEALIST EVEN SKINTONE ILLUMINATOR </t>
  </si>
  <si>
    <t>SHB449</t>
  </si>
  <si>
    <t>STONE HENgE RIBBON EARING</t>
  </si>
  <si>
    <t>SHB451</t>
  </si>
  <si>
    <t>HOT DIAMOND KEY PENDANT</t>
  </si>
  <si>
    <t>SAD029</t>
  </si>
  <si>
    <t>SILVERADO SAUVIGNON SOLO 2008</t>
  </si>
  <si>
    <t>SFA043</t>
  </si>
  <si>
    <t>VITROSYS KOREAN MOUNTAIN TONIC</t>
  </si>
  <si>
    <t>SHB501</t>
  </si>
  <si>
    <t>SWAROVSKI MERRY SET</t>
  </si>
  <si>
    <t>SIF348</t>
  </si>
  <si>
    <t>LONGCHAMP LARGE SHOULDER BAG</t>
  </si>
  <si>
    <t>SCB146</t>
  </si>
  <si>
    <t xml:space="preserve">GUERLAIN ROUGE AUTOMATIQUE TRIO </t>
  </si>
  <si>
    <t>SCB288</t>
  </si>
  <si>
    <t xml:space="preserve">NEW L'OCCITANE ROSE FACE MIST DUO </t>
  </si>
  <si>
    <t>SCB467</t>
  </si>
  <si>
    <t xml:space="preserve">DIORSKIN FOREVER COMPACT_1109 </t>
  </si>
  <si>
    <t>SCB546</t>
  </si>
  <si>
    <t xml:space="preserve">KIEHL'S ULTRA FACIAL MOISTURIZER 125ml </t>
  </si>
  <si>
    <t>SCB597</t>
  </si>
  <si>
    <t xml:space="preserve">B/B SOOTHING BALM </t>
  </si>
  <si>
    <t>SCB604</t>
  </si>
  <si>
    <t xml:space="preserve">SK-Ⅱ SKIN SIGNATURE EYE CREAM_1109 </t>
  </si>
  <si>
    <t>SCB630</t>
  </si>
  <si>
    <t>SK-Ⅱ FACIAL LIFT EMULSION</t>
  </si>
  <si>
    <t>SCB631</t>
  </si>
  <si>
    <t>SK-Ⅱ FACIAL TREATMENT REPAIR C</t>
  </si>
  <si>
    <t>SFA060</t>
  </si>
  <si>
    <t>ORIGIN-A PROPOLIS 40%</t>
  </si>
  <si>
    <t>SFA101</t>
  </si>
  <si>
    <t>ORALFIXATION MINTS 8PK GIFT SET</t>
  </si>
  <si>
    <t>SGD092</t>
  </si>
  <si>
    <t>PANASONIC ORAL IRRIGATOR</t>
  </si>
  <si>
    <t>SIF375</t>
  </si>
  <si>
    <t>MONTBLANC  BUSINESS CARD HOLDER</t>
  </si>
  <si>
    <t>SJB017</t>
  </si>
  <si>
    <t>VOLVIK VISTA IV</t>
  </si>
  <si>
    <t>SGD091</t>
  </si>
  <si>
    <t>B&amp;O EARSET 3i</t>
  </si>
  <si>
    <t>SCB164</t>
  </si>
  <si>
    <t xml:space="preserve">OPI MINI FIVE COLLECTION </t>
  </si>
  <si>
    <t>SCB186</t>
  </si>
  <si>
    <t xml:space="preserve">L'OREAL HYDRA FRESH ESSENCE </t>
  </si>
  <si>
    <t>SCB293</t>
  </si>
  <si>
    <t xml:space="preserve">E/L NUTRITIOUS VITA-MINERAL CREAM(1110) </t>
  </si>
  <si>
    <t>SCB364</t>
  </si>
  <si>
    <t xml:space="preserve">CHANEL ULTRA CORRECTION LIFT EYE CREAM </t>
  </si>
  <si>
    <t>SCB608</t>
  </si>
  <si>
    <t xml:space="preserve">SK-Ⅱ WRINKLE SPECIALIST </t>
  </si>
  <si>
    <t>SFA052</t>
  </si>
  <si>
    <t>SFA053</t>
  </si>
  <si>
    <t>SHB292</t>
  </si>
  <si>
    <t>Toscow Ocean Mist Teardrop</t>
  </si>
  <si>
    <t>SIF324</t>
  </si>
  <si>
    <t>Longchamp Cashmere Muffler</t>
  </si>
  <si>
    <t>SAA233</t>
  </si>
  <si>
    <t>THE BALVENIE 21 YEARS OLD</t>
  </si>
  <si>
    <t>SHB502</t>
  </si>
  <si>
    <t>SWAROVSKI DIAMANTA BRACELET</t>
  </si>
  <si>
    <t>SIF800</t>
  </si>
  <si>
    <t>LLADRO PRETTY PICKINGS</t>
  </si>
  <si>
    <t>SIF801</t>
  </si>
  <si>
    <t>LLADRO LNGENUE</t>
  </si>
  <si>
    <t>SBB129</t>
  </si>
  <si>
    <t>CHANEL CHANCE EAU TENDRE EDT</t>
  </si>
  <si>
    <t>SCA037</t>
  </si>
  <si>
    <t>E/L 3 PURE COLOR LONG LIP JEWELS</t>
  </si>
  <si>
    <t>SCB064</t>
  </si>
  <si>
    <t>CLINIQUE AGE DEFENSE BB CREAM</t>
  </si>
  <si>
    <t>SGD093</t>
  </si>
  <si>
    <t>SAMSUNG DIGITAL CAMERA MV800</t>
  </si>
  <si>
    <t>SGD094</t>
  </si>
  <si>
    <t>SAMSUNG YEPP YP-R2CB</t>
  </si>
  <si>
    <t>SHB200</t>
  </si>
  <si>
    <t>SWAROVSKI CIRCLE PENDANT</t>
  </si>
  <si>
    <t>SAA234</t>
  </si>
  <si>
    <t>J/WALKER BLUE 750ml</t>
  </si>
  <si>
    <t>SAD030</t>
  </si>
  <si>
    <t>2005 CHATEAU FAIZEAU</t>
  </si>
  <si>
    <t>SAD031</t>
  </si>
  <si>
    <t>2008 ANTINORI TIGNANELLO</t>
  </si>
  <si>
    <t>SBB105</t>
  </si>
  <si>
    <t xml:space="preserve">NEW BVLGARI WOMEN'S MINIATURE (1112) </t>
  </si>
  <si>
    <t>SBD403</t>
  </si>
  <si>
    <t xml:space="preserve">SWAROVSKI AURA MINIATURE COLLECTION EDP </t>
  </si>
  <si>
    <t>SCA388</t>
  </si>
  <si>
    <t xml:space="preserve">E/L MODERN CHIC FACE PALETTE </t>
  </si>
  <si>
    <t>SCB279</t>
  </si>
  <si>
    <t>GUERLAIN NOEL POWDER_X-MAS EDITION</t>
  </si>
  <si>
    <t>SCB420</t>
  </si>
  <si>
    <t>LANCOME L'ABSOLU NU LIPSTICK TRIO(1112)</t>
  </si>
  <si>
    <t>SCB471</t>
  </si>
  <si>
    <t xml:space="preserve">DIOR ADDICT LIP EXPERTS DUO (1112) </t>
  </si>
  <si>
    <t>SCB650</t>
  </si>
  <si>
    <t>SHU UEMURA DUO UV UNDER BASE (1112)</t>
  </si>
  <si>
    <t>SDA085</t>
  </si>
  <si>
    <t>J.ESTINA TIARA WATCH-(1112)</t>
  </si>
  <si>
    <t>SFA109</t>
  </si>
  <si>
    <t>See's ALMOND CLUSTERS CANDIES</t>
  </si>
  <si>
    <t>SGD096</t>
  </si>
  <si>
    <t>PHILIPS FLEXCARE PLUS HX6921</t>
  </si>
  <si>
    <t>SGD098</t>
  </si>
  <si>
    <t>LIFETRONS DRUMBASS III SPEAKER</t>
  </si>
  <si>
    <t>SIF341</t>
  </si>
  <si>
    <t>AIGNER LADIES BAG(11-12)</t>
  </si>
  <si>
    <t>SCA228</t>
  </si>
  <si>
    <t>B/B DAY TO NIGHT EYE SHADOW P</t>
  </si>
  <si>
    <t>SCA275</t>
  </si>
  <si>
    <t>CLINIQUE FULL POTENTIAL LIPS DU</t>
  </si>
  <si>
    <t>SCA355</t>
  </si>
  <si>
    <t xml:space="preserve">GOOD SKIN LABS WRINKLE FILLER </t>
  </si>
  <si>
    <t>SCA357</t>
  </si>
  <si>
    <t>GOOD SKIN LABS EYLIPLEX-2 (1201</t>
  </si>
  <si>
    <t>SCB297</t>
  </si>
  <si>
    <t xml:space="preserve">SCHRAMMEK SKIN ELIXIER 30ML </t>
  </si>
  <si>
    <t>SCB312</t>
  </si>
  <si>
    <t>CHARMZONE LUXURY REPAIR 2 KIN</t>
  </si>
  <si>
    <t>SCB397</t>
  </si>
  <si>
    <t xml:space="preserve">ARIUL SPA WATER MOISTURIZING </t>
  </si>
  <si>
    <t>SCB527</t>
  </si>
  <si>
    <t>B/B CREAMY LIP GLOSS FAVORITE</t>
  </si>
  <si>
    <t>SCB537</t>
  </si>
  <si>
    <t xml:space="preserve">LANCOME L'ABSOLU LIPS PALETTE </t>
  </si>
  <si>
    <t>SDA152</t>
  </si>
  <si>
    <t>DKNY women's watch (NY4609</t>
  </si>
  <si>
    <t>SDA200</t>
  </si>
  <si>
    <t>AIGNER SAN REMO CHRONO GENTS</t>
  </si>
  <si>
    <t>SFA111</t>
  </si>
  <si>
    <t xml:space="preserve">GODIVA PEARLS TRIO PACK </t>
  </si>
  <si>
    <t>SFA156</t>
  </si>
  <si>
    <t>SGD099</t>
  </si>
  <si>
    <t>SWISS TRAVEL USB CHARGER MPC</t>
  </si>
  <si>
    <t>SGD100</t>
  </si>
  <si>
    <t>SHB503</t>
  </si>
  <si>
    <t>SWAROVSKI Holly Starfish Pierced E</t>
  </si>
  <si>
    <t>SAD032</t>
  </si>
  <si>
    <t>2007 KENWOOD ARTIST SERIES</t>
  </si>
  <si>
    <t>SDA177</t>
  </si>
  <si>
    <t>ARMANI MEN'S WATCH (AR0673)</t>
  </si>
  <si>
    <t>SDA500</t>
  </si>
  <si>
    <t xml:space="preserve">SWAROVSKI CITRA SPHERE BLACK </t>
  </si>
  <si>
    <t>SFA151</t>
  </si>
  <si>
    <t>240G RED GINSENG EXTRACT ROYA</t>
  </si>
  <si>
    <t>SIF802</t>
  </si>
  <si>
    <t>MANDARINADUCK ISI BACKPACK</t>
  </si>
  <si>
    <t>HAWAIIAN SUN CHOCOLATE</t>
  </si>
  <si>
    <t>GUYLIAN CHOCOLATE "OPUS"</t>
  </si>
  <si>
    <t xml:space="preserve">100g RED GINSENG </t>
  </si>
  <si>
    <t>MACADAMIA NUTS DARK</t>
  </si>
  <si>
    <t>UMEKEN ZAKURO BALLS</t>
  </si>
  <si>
    <t>FREY CHOCOLATE</t>
  </si>
  <si>
    <t>GREEN LIPPED MUSSEL</t>
  </si>
  <si>
    <t>RAINBOW &amp; NATURE POLICOSANOL</t>
  </si>
  <si>
    <t>UMEKEN CORBICULA BALLS</t>
  </si>
  <si>
    <t>VITROSYS KOREAN MOUNTAIN GINSENG EXTRACT</t>
  </si>
  <si>
    <t>Comvita Colostrum &amp; Manuka</t>
  </si>
  <si>
    <t>Comvita PURE Manuka Honey</t>
  </si>
  <si>
    <t>Comvita UMF 15 MANUKA</t>
  </si>
  <si>
    <t>MOTHERNEST BILBERRY GIFT SET</t>
  </si>
  <si>
    <t>CAPSULE RED GINSENG ROYAL</t>
  </si>
  <si>
    <t>Origin-A Spray 25ml x 3 bot</t>
  </si>
  <si>
    <t>SBB109</t>
  </si>
  <si>
    <t xml:space="preserve">E/A GREEN TEA CAMELLIA EDT 50ML </t>
  </si>
  <si>
    <t>SBB157</t>
  </si>
  <si>
    <t xml:space="preserve">JOHN VARVATOS EDT 75ML </t>
  </si>
  <si>
    <t>SCA397</t>
  </si>
  <si>
    <t xml:space="preserve">LANCOME UV EXPERT BB COMPLETE (1202) </t>
  </si>
  <si>
    <t>SCB055</t>
  </si>
  <si>
    <t>SULWHASOO BALANCING WATER</t>
  </si>
  <si>
    <t>SCB057</t>
  </si>
  <si>
    <t xml:space="preserve">SULWHASOO BALANCING EMULSION </t>
  </si>
  <si>
    <t>SCB368</t>
  </si>
  <si>
    <t>SHU UEMURA ROUGE TRIO (1202)</t>
  </si>
  <si>
    <t>SCB400</t>
  </si>
  <si>
    <t>CRABTREE&amp;EVELYN BEST HAND CREAM DUO</t>
  </si>
  <si>
    <t>SCB529</t>
  </si>
  <si>
    <t>B/B BB CREAM (1202)</t>
  </si>
  <si>
    <t>SCB550</t>
  </si>
  <si>
    <t xml:space="preserve">KIEHL'S P-S LINE REDUCING CONCENTRATE </t>
  </si>
  <si>
    <t>SCB579</t>
  </si>
  <si>
    <t xml:space="preserve">CLARINS FIRMING BODY OIL 100ML </t>
  </si>
  <si>
    <t>SCB622</t>
  </si>
  <si>
    <t>SK-Ⅱ CELLUMINATION ESSENCE EX</t>
  </si>
  <si>
    <t>SDA176</t>
  </si>
  <si>
    <t>BREO ROAM ELITE WATCH SET</t>
  </si>
  <si>
    <t>SGD101</t>
  </si>
  <si>
    <t>I-RIVER D180 DICPLE</t>
  </si>
  <si>
    <t>SGD102</t>
  </si>
  <si>
    <t>BEATS BY DR.DRE SOLO HD BLACK</t>
  </si>
  <si>
    <t>SHB461</t>
  </si>
  <si>
    <t>SHB462</t>
  </si>
  <si>
    <t>SJA010</t>
  </si>
  <si>
    <t xml:space="preserve">FELIX FILLED PENCIL CASE </t>
  </si>
  <si>
    <t>SAD033</t>
  </si>
  <si>
    <t>2010 PENFOLDS BIN2 SHIRAZ</t>
  </si>
  <si>
    <t>SAA236</t>
  </si>
  <si>
    <t>JOHNNIE WALKER PLATINUM LABEL</t>
  </si>
  <si>
    <t>SBB069</t>
  </si>
  <si>
    <t>KENZO 5 MINIATURE SET (1203)</t>
  </si>
  <si>
    <t>SBB118</t>
  </si>
  <si>
    <t>DIOR LES PARFUMS MINIATURE(1203)</t>
  </si>
  <si>
    <t>SBB179</t>
  </si>
  <si>
    <t>GUCCI GUILTY POUR HOMME 50ML</t>
  </si>
  <si>
    <t>SBB310</t>
  </si>
  <si>
    <t>ARMANI CODE SPORT EDT 50ML</t>
  </si>
  <si>
    <t>SBD300</t>
  </si>
  <si>
    <t>PRADA INFUSION D'IRIS EDT 50ML</t>
  </si>
  <si>
    <t>SCA268</t>
  </si>
  <si>
    <t>CHANEL ALTITUDE TRAVEL MAKEUP PALETTE</t>
  </si>
  <si>
    <t>SCA273</t>
  </si>
  <si>
    <t>GUERLAIN KISS KISS GLOSS TRIO (1203)</t>
  </si>
  <si>
    <t>SCA428</t>
  </si>
  <si>
    <t>NEW DIOR CANNAGE COUTURE PALETTE(1203)</t>
  </si>
  <si>
    <t>SCB137</t>
  </si>
  <si>
    <t>L'OREAL CURL IMPACT MASCARA</t>
  </si>
  <si>
    <t>SCB278</t>
  </si>
  <si>
    <t>GUERLAIN METEORITES TRAVELLING PEARLS</t>
  </si>
  <si>
    <t>SCB371</t>
  </si>
  <si>
    <t>LUNASOL SHEER CONTRAST EYES</t>
  </si>
  <si>
    <t>SCB392</t>
  </si>
  <si>
    <t>ORIGINS GINZING EYE CREAM(1203)</t>
  </si>
  <si>
    <t>SCB421</t>
  </si>
  <si>
    <t>LANCOME BLOSSOM EDITION MAKEUP PALETTE</t>
  </si>
  <si>
    <t>SCB466</t>
  </si>
  <si>
    <t>LA PRAIRIE ANTI AGING NECK CREAM (1203)</t>
  </si>
  <si>
    <t>SCB486</t>
  </si>
  <si>
    <t>LAB SERIES BB TINTED MOISTURIZER (1203)</t>
  </si>
  <si>
    <t>SCB557</t>
  </si>
  <si>
    <t>AMOREPACIFIC MOISTURE SKIN ENERGY MIST</t>
  </si>
  <si>
    <t>SCB561</t>
  </si>
  <si>
    <t>E/L CYBERWHITE BB CREAM 30ML (1203)</t>
  </si>
  <si>
    <t>SCB598</t>
  </si>
  <si>
    <t>NEW DIORSNOW UV BB CREAM(1203)</t>
  </si>
  <si>
    <t>SDA153</t>
  </si>
  <si>
    <t>SWISS MILITARY HANOWA WATCH</t>
  </si>
  <si>
    <t>SGD103</t>
  </si>
  <si>
    <t>APPLE IPOD NANO 8G</t>
  </si>
  <si>
    <t>SHB504</t>
  </si>
  <si>
    <t>FOLLI FOLLIE H4H EARRINGS</t>
  </si>
  <si>
    <t>SIF321</t>
  </si>
  <si>
    <t>ETRO SCARF - 2012 S/S</t>
  </si>
  <si>
    <t>SIF352</t>
  </si>
  <si>
    <t>RAYBAN GUNMETAL SUNGLASSES</t>
  </si>
  <si>
    <t>SIF353</t>
  </si>
  <si>
    <t>EMPORIO ARMANI SUNGLASSES</t>
  </si>
  <si>
    <t>SIF399</t>
  </si>
  <si>
    <t>MARC BY MARC JACOBS SUNGLASSES</t>
  </si>
  <si>
    <t>SJA009</t>
  </si>
  <si>
    <t>NICI PENCIL CASE &amp; WALLET SET</t>
  </si>
  <si>
    <t>SAB213</t>
  </si>
  <si>
    <t>CAMUS EXTRA ELEGANCE</t>
  </si>
  <si>
    <t>SCA217</t>
  </si>
  <si>
    <t>WHOO BICHUP JASAENG ESSENCE(SET)</t>
  </si>
  <si>
    <t>SAA235</t>
  </si>
  <si>
    <t>SBB108</t>
  </si>
  <si>
    <t>SCA142</t>
  </si>
  <si>
    <t>SCA348</t>
  </si>
  <si>
    <t>SCB059</t>
  </si>
  <si>
    <t>SDA154</t>
  </si>
  <si>
    <t>SDA180</t>
  </si>
  <si>
    <t>SFA112</t>
  </si>
  <si>
    <t>SGD104</t>
  </si>
  <si>
    <t>SIF331</t>
  </si>
  <si>
    <t>SIF354</t>
  </si>
  <si>
    <t>SIF355</t>
  </si>
  <si>
    <t>SIF803</t>
  </si>
  <si>
    <t>SAB214</t>
  </si>
  <si>
    <t>SAA237</t>
  </si>
  <si>
    <t>SBB066</t>
  </si>
  <si>
    <t>SBB106</t>
  </si>
  <si>
    <t>SBB177</t>
  </si>
  <si>
    <t>SCA313</t>
  </si>
  <si>
    <t>SCB073</t>
  </si>
  <si>
    <t>SCB226</t>
  </si>
  <si>
    <t>SCB227</t>
  </si>
  <si>
    <t>SCB235</t>
  </si>
  <si>
    <t>SCB302</t>
  </si>
  <si>
    <t>SCB377</t>
  </si>
  <si>
    <t>SCB395</t>
  </si>
  <si>
    <t>SCB547</t>
  </si>
  <si>
    <t>SDA202</t>
  </si>
  <si>
    <t>SFA113</t>
  </si>
  <si>
    <t>SGD105</t>
  </si>
  <si>
    <t>SGD106</t>
  </si>
  <si>
    <t>SHB399</t>
  </si>
  <si>
    <t>SHB400</t>
  </si>
  <si>
    <t>SAD037</t>
  </si>
  <si>
    <t>SBB104</t>
  </si>
  <si>
    <t>C/K SHEER BEAUTY EDT 50ML (1206)</t>
  </si>
  <si>
    <t>SBB279</t>
  </si>
  <si>
    <t>S/FERRAGAMO SIGNORINA EDP 50ML (1206)</t>
  </si>
  <si>
    <t>SBD086</t>
  </si>
  <si>
    <t>BVLGARI MON JASMIN NOIR L'EAU EXQUISE</t>
  </si>
  <si>
    <t>SCA127</t>
  </si>
  <si>
    <t>DIOR GLOW DESIGNER (1206)</t>
  </si>
  <si>
    <t>SCA157</t>
  </si>
  <si>
    <t>ANNA SUI ROSE CHEEK COLOR (1205)</t>
  </si>
  <si>
    <t>SCA379</t>
  </si>
  <si>
    <t>LAB SERIES MAX LS LIGHT MOISTURE LOTION</t>
  </si>
  <si>
    <t>SCB081</t>
  </si>
  <si>
    <t>LANEIGE WATER SLEEP PACK DUO (1206)</t>
  </si>
  <si>
    <t>SCB308</t>
  </si>
  <si>
    <t>DIOR CAPTURE TOTALE ONE ESSENTIAL MASK</t>
  </si>
  <si>
    <t>SCB501</t>
  </si>
  <si>
    <t>GUERLAIN PUCCI METEORITES PEARLS (1206)</t>
  </si>
  <si>
    <t>SCB623</t>
  </si>
  <si>
    <t>SK-Ⅱ MEN AGE REVITALIZE MOISTURIZER 50g</t>
  </si>
  <si>
    <t>SCB624</t>
  </si>
  <si>
    <t>SK-Ⅱ MEN MOISTURIZING CLEANSER 120g</t>
  </si>
  <si>
    <t>SCB628</t>
  </si>
  <si>
    <t>SK-Ⅱ WHITENING UV LOTION SPF50 (1205)</t>
  </si>
  <si>
    <t>SEA207</t>
  </si>
  <si>
    <t>SGD107</t>
  </si>
  <si>
    <t>SIF369</t>
  </si>
  <si>
    <t>SIF401</t>
  </si>
  <si>
    <t>SJA011</t>
  </si>
  <si>
    <t>SAD035</t>
  </si>
  <si>
    <t>CHAMPAGNE DE ROTHSCHILE BRUT</t>
  </si>
  <si>
    <t>SAA238</t>
  </si>
  <si>
    <t>SAB215</t>
  </si>
  <si>
    <t>SBB121</t>
  </si>
  <si>
    <t>SCA272</t>
  </si>
  <si>
    <t>SCA386</t>
  </si>
  <si>
    <t>SCB087</t>
  </si>
  <si>
    <t xml:space="preserve">LANCOME MINI JUICY AWAKING OF LOVE </t>
  </si>
  <si>
    <t>SCB287</t>
  </si>
  <si>
    <t>SCB376</t>
  </si>
  <si>
    <t>SDA203</t>
  </si>
  <si>
    <t>SEA201</t>
  </si>
  <si>
    <t>SFA161</t>
  </si>
  <si>
    <t>SHB505</t>
  </si>
  <si>
    <t>SHB506</t>
  </si>
  <si>
    <t>SHB507</t>
  </si>
  <si>
    <t>SIF371</t>
  </si>
  <si>
    <t>SAA239</t>
  </si>
  <si>
    <t>SAD038</t>
  </si>
  <si>
    <t>SCB670</t>
  </si>
  <si>
    <t>E/L LOTION VITA-MINERAL (1207)</t>
  </si>
  <si>
    <t>JABRA STEREO BLUETOOTH HEADSE</t>
  </si>
  <si>
    <t>SBB146</t>
  </si>
  <si>
    <t>POLO BLUE SPORT EDT 75ML (1208)</t>
  </si>
  <si>
    <t>SBB317</t>
  </si>
  <si>
    <t>G/A ACQUA DI GIO HOMME ESSENZA EDP 40ML</t>
  </si>
  <si>
    <t>SBD301</t>
  </si>
  <si>
    <t>PRADA CANDY EDP 50ML</t>
  </si>
  <si>
    <t>SCA226</t>
  </si>
  <si>
    <t>B/B BOBBI'S EYE WARDROBE(1208)</t>
  </si>
  <si>
    <t>SCA393</t>
  </si>
  <si>
    <t>E/L PERFECTIONIST CP+R (1208)</t>
  </si>
  <si>
    <t>SCB387</t>
  </si>
  <si>
    <t>ORIGINS DRINKUP INTENSIVE OVERNIGHT MASK</t>
  </si>
  <si>
    <t>SCB553</t>
  </si>
  <si>
    <t>AMOREPACIFIC ALLDAY BALANCING CARE SERUM</t>
  </si>
  <si>
    <t>SCC117</t>
  </si>
  <si>
    <t>BIOTHERM HOMME BB ALL IN ONE SPF50</t>
  </si>
  <si>
    <t>SDA201</t>
  </si>
  <si>
    <t>HUGO BOSS MEN'S WATCH</t>
  </si>
  <si>
    <t>SEA208</t>
  </si>
  <si>
    <t>PARKER IM BALLPOINT PEN SET / 6Piece</t>
  </si>
  <si>
    <t>SEA209</t>
  </si>
  <si>
    <t>SEA210</t>
  </si>
  <si>
    <t>CARAN D'ACHE SWISS DUO SET</t>
  </si>
  <si>
    <t>SEA211</t>
  </si>
  <si>
    <t>SGD108</t>
  </si>
  <si>
    <t>SIF377</t>
  </si>
  <si>
    <t>TINTAMAR VIP BAG (RED)</t>
  </si>
  <si>
    <t>SJA101</t>
  </si>
  <si>
    <t>MIC-O-MIC TOY SET(Chopper &amp; Small Jet Plane)</t>
  </si>
  <si>
    <t>SAD039</t>
  </si>
  <si>
    <t>JOSEPH DROUHIN SANETNAY 2009</t>
  </si>
  <si>
    <t>SBB111</t>
  </si>
  <si>
    <t xml:space="preserve"> KENZO MADLY KENZO EDT (1209)</t>
  </si>
  <si>
    <t>SBB178</t>
  </si>
  <si>
    <t>SBB181</t>
  </si>
  <si>
    <t>SBB200</t>
  </si>
  <si>
    <t xml:space="preserve"> KENZO HOMME SPORT EDT (1209)</t>
  </si>
  <si>
    <t>SBD297</t>
  </si>
  <si>
    <t xml:space="preserve"> LANVIN MARRY ME EDP 50ML</t>
  </si>
  <si>
    <t>SCA140</t>
  </si>
  <si>
    <t xml:space="preserve"> L'OCCITANE SHEA BUTTER SET OF 6-NEW</t>
  </si>
  <si>
    <t xml:space="preserve"> LANCOME CLASSIC LA PETITE COLLECTION-'11</t>
  </si>
  <si>
    <t>SCB127</t>
  </si>
  <si>
    <t xml:space="preserve"> LA PRAIRIE MARINE BIOLOGY FORM-CLEANSER</t>
  </si>
  <si>
    <t>SCB132</t>
  </si>
  <si>
    <t xml:space="preserve"> L'OREAL 5 NUTRI SHINE LIPSTICK (1209)</t>
  </si>
  <si>
    <t>SCB306</t>
  </si>
  <si>
    <t xml:space="preserve"> DIOR ESSENCE CAPTURE TOTALE ONE ESSENTIAL</t>
  </si>
  <si>
    <t>SCB359</t>
  </si>
  <si>
    <t xml:space="preserve"> L'OREAL UV PERFECT BB MAX SET</t>
  </si>
  <si>
    <t>SCB386</t>
  </si>
  <si>
    <t xml:space="preserve"> L'OCCITANE LOVELIEST HANDS KIT (1209)</t>
  </si>
  <si>
    <t>SCB408</t>
  </si>
  <si>
    <t xml:space="preserve"> NEW CRABTREE&amp;EVELYN HAND CREAM DUO</t>
  </si>
  <si>
    <t>SCB539</t>
  </si>
  <si>
    <t xml:space="preserve"> LANCOME TENDRE VOYAGE MAKE-UP PALETTE</t>
  </si>
  <si>
    <t>SCB609</t>
  </si>
  <si>
    <t xml:space="preserve"> SK-Ⅱ STEM POWER CREAM 80g (1209)</t>
  </si>
  <si>
    <t>SCC123</t>
  </si>
  <si>
    <t xml:space="preserve"> BIOTHERM T-PUR ANTI OIL&amp;WET LOTION</t>
  </si>
  <si>
    <t>SEA212</t>
  </si>
  <si>
    <t xml:space="preserve"> PARKER Ingenuity</t>
  </si>
  <si>
    <t>SFA162</t>
  </si>
  <si>
    <t xml:space="preserve"> VITROSYS GI Up</t>
  </si>
  <si>
    <t>SHB508</t>
  </si>
  <si>
    <t xml:space="preserve"> apm MONACO White Gold Heart Necklace</t>
  </si>
  <si>
    <t>SIF376</t>
  </si>
  <si>
    <t xml:space="preserve"> ETRO SCARF 2012 F/W</t>
  </si>
  <si>
    <t>SIF402</t>
  </si>
  <si>
    <t xml:space="preserve"> LESPORTSAC TOTE COTTAGE GARDEN </t>
  </si>
  <si>
    <t>SIF403</t>
  </si>
  <si>
    <t xml:space="preserve"> ESCADA SCARF 2012 F/W</t>
  </si>
  <si>
    <t>SAD040</t>
  </si>
  <si>
    <t xml:space="preserve"> 2008 ONDA D'ORO CABERNET SAUVIGNON</t>
  </si>
  <si>
    <t>SAD041</t>
  </si>
  <si>
    <t xml:space="preserve"> 2009 SILVERADO SOLO</t>
  </si>
  <si>
    <t>SAD042</t>
  </si>
  <si>
    <t xml:space="preserve"> 2010 ERNIE ELS PROPRIETOR'S SYRAH</t>
  </si>
  <si>
    <t>판매 보류 상품 현황</t>
  </si>
  <si>
    <t>순번</t>
  </si>
  <si>
    <t>코 드</t>
  </si>
  <si>
    <t>품     명</t>
  </si>
  <si>
    <t>합 계</t>
  </si>
  <si>
    <t>발생유형</t>
  </si>
  <si>
    <t>랩</t>
  </si>
  <si>
    <t>파손</t>
  </si>
  <si>
    <t>증발</t>
  </si>
  <si>
    <t>케이스</t>
  </si>
  <si>
    <t>제품</t>
  </si>
  <si>
    <t>기타</t>
  </si>
  <si>
    <t>ROYAL SALUTE</t>
  </si>
  <si>
    <t>SAA114</t>
  </si>
  <si>
    <t>CHIVAS REGAL18YRS</t>
  </si>
  <si>
    <t>GLENFIDDICH 18YRS</t>
  </si>
  <si>
    <t>SAA224</t>
  </si>
  <si>
    <t>ROYAL SALUTE 38YRS  500ML</t>
  </si>
  <si>
    <t>SAA225</t>
  </si>
  <si>
    <t>BALLANTINE LIMITED</t>
  </si>
  <si>
    <t>SAA226</t>
  </si>
  <si>
    <t>BUNNAHABHAIN 18</t>
  </si>
  <si>
    <t>SAA228</t>
  </si>
  <si>
    <t>SHUI JING FANG 52%</t>
  </si>
  <si>
    <t>JACK DANIEL'S SINGLE BARREL</t>
  </si>
  <si>
    <t>ROYAL SALUTE DIAMOND JUBILEE</t>
  </si>
  <si>
    <t>JOHNNIE WALKER KGV 500ml</t>
  </si>
  <si>
    <t>SAB209</t>
  </si>
  <si>
    <t xml:space="preserve">REMY XO EXCELLENCE </t>
  </si>
  <si>
    <t>SAB211</t>
  </si>
  <si>
    <t>CAMUS XO ELEGANCE</t>
  </si>
  <si>
    <t>HINE ANTIQUE X.O PREMIER CRU</t>
  </si>
  <si>
    <t>SAD003</t>
  </si>
  <si>
    <t>JACKSON ICE WINE</t>
  </si>
  <si>
    <t>MARC JACOBS SPLASH RAIN EDT (1205)</t>
  </si>
  <si>
    <t>SBB101</t>
  </si>
  <si>
    <t>CHANEL COCO EDT 50ML</t>
  </si>
  <si>
    <t>BULGARI OMNIA CORAL EDT(1205)</t>
  </si>
  <si>
    <t>(NEW)THE BEST OF LANCOME FRAGRANCES</t>
  </si>
  <si>
    <t>DIOR ADDICT EAU FRAICHE 50ML (1207)</t>
  </si>
  <si>
    <t>CHLOE L'EAU DE CHLOE (1205)</t>
  </si>
  <si>
    <t>SBF001</t>
  </si>
  <si>
    <t>CHANEL  NO5</t>
  </si>
  <si>
    <t>SCA098</t>
  </si>
  <si>
    <t>LANCOME POUDRE COMPACT</t>
  </si>
  <si>
    <t>SCA099</t>
  </si>
  <si>
    <t>GUERLAIN VOYAGE POWDER</t>
  </si>
  <si>
    <t>B/B ROSE GOLD SHIMMERBRICK (1207)</t>
  </si>
  <si>
    <t>CHANEL LE BLANC WHITENING COMPACT</t>
  </si>
  <si>
    <t>SCA336</t>
  </si>
  <si>
    <t>B/B EYE LINER DUO</t>
  </si>
  <si>
    <t>SCA338</t>
  </si>
  <si>
    <t>E/L COMPACT</t>
  </si>
  <si>
    <t>LANCOME DUO HYPNOSE DOLL EYES MASCARA</t>
  </si>
  <si>
    <t>SCB047</t>
  </si>
  <si>
    <t>SULWHASOO SUMRIAN</t>
  </si>
  <si>
    <t>SCB051</t>
  </si>
  <si>
    <t>SCHRAMMEK B/B CREAM</t>
  </si>
  <si>
    <t>MISSHA T/R NIGHT REPAIR AMPOULE(1204)</t>
  </si>
  <si>
    <t>CHANEL LE BLANC CREAM (1104)</t>
  </si>
  <si>
    <t>SCB090</t>
  </si>
  <si>
    <t>LANCOME GENIFIQUE UTH ACT.50ML</t>
  </si>
  <si>
    <t>SCB121</t>
  </si>
  <si>
    <t>E/A GOLD ULTRA CAPSULES</t>
  </si>
  <si>
    <t>SCB200</t>
  </si>
  <si>
    <t>SULHWASOO JAEUMSANG CREAM</t>
  </si>
  <si>
    <t>LA PRAIRIE SUN PROTECTION EMULSION</t>
  </si>
  <si>
    <t>GOWOONSESANG SUN&amp;BB SET (1205)</t>
  </si>
  <si>
    <t>SCB248</t>
  </si>
  <si>
    <t>SUL HWA SOO YOONJO</t>
  </si>
  <si>
    <t>SCB253</t>
  </si>
  <si>
    <t>E/A GOLD CAPSULE</t>
  </si>
  <si>
    <t>SHISEIDO SUPER CREAM</t>
  </si>
  <si>
    <t>L'OCCITANE FRESH FACE MIST DUO (1207)</t>
  </si>
  <si>
    <t>CHANEL LE BLANC MAKEUP BASE SPF35</t>
  </si>
  <si>
    <t>SCB344</t>
  </si>
  <si>
    <t>SUL-HWA-SOO CREAM</t>
  </si>
  <si>
    <t>SCB357</t>
  </si>
  <si>
    <t>CLINIQUE MOISTURE CREAM</t>
  </si>
  <si>
    <t>SCB358</t>
  </si>
  <si>
    <t>E/L ANR COMPLEX</t>
  </si>
  <si>
    <t>L'OCCITANE ROSE ROLL ON DUO (1207)</t>
  </si>
  <si>
    <t xml:space="preserve">DIOR ADDICT EXTREME LIPSTICK TRIO </t>
  </si>
  <si>
    <t>SCB428</t>
  </si>
  <si>
    <t>LANCOME GENEFIQUE EYE</t>
  </si>
  <si>
    <t>SCB450</t>
  </si>
  <si>
    <t>LA PRAIRIE CAVIAR CREAM</t>
  </si>
  <si>
    <t>SCB451</t>
  </si>
  <si>
    <t>LA PRAIRIE CAVIAR EYE CREAM</t>
  </si>
  <si>
    <t xml:space="preserve">LA PRAIRIE SCW ACTIVE SPOT </t>
  </si>
  <si>
    <t xml:space="preserve">KIEHL'S LOVE FROM KIEHL'S LIP BALM </t>
  </si>
  <si>
    <t>SCB585</t>
  </si>
  <si>
    <t>ANNA SUI MINI ROUGE TRIO-NEW 1101</t>
  </si>
  <si>
    <r>
      <t>SCB6</t>
    </r>
    <r>
      <rPr>
        <sz val="11"/>
        <rFont val="돋움"/>
        <family val="3"/>
      </rPr>
      <t>21</t>
    </r>
  </si>
  <si>
    <t>SK-Ⅱ FTE MEN ESSENCE 75ML</t>
  </si>
  <si>
    <t>BURBERRY AFTER</t>
  </si>
  <si>
    <t>ARAMIS AFTER</t>
  </si>
  <si>
    <t>SCC018</t>
  </si>
  <si>
    <t>S/FERRAGAMO LOTION SET</t>
  </si>
  <si>
    <t>SDA077</t>
  </si>
  <si>
    <t>EMPORIO ARMANI WATCH AR2432</t>
  </si>
  <si>
    <t>ROSEMONT ANTIQUE TOUCH ROSE SERIES WATCH</t>
  </si>
  <si>
    <t>MICHAEL KORS WOMEN'S WATCH</t>
  </si>
  <si>
    <t>WALT DISNEY WATCH</t>
  </si>
  <si>
    <t>D&amp;G LADIES WATCH(HOOP-LA Series)</t>
  </si>
  <si>
    <t>SEA029</t>
  </si>
  <si>
    <t>FABER CASTEL COLOUR</t>
  </si>
  <si>
    <t>SEA080</t>
  </si>
  <si>
    <t>PIERRE CARDIN  BALL PEN SET(1101)</t>
  </si>
  <si>
    <t>LAMY SAFARI BALLPOINTPEN SET</t>
  </si>
  <si>
    <t>CRAYOLA ART SET</t>
  </si>
  <si>
    <t>SFA007</t>
  </si>
  <si>
    <t>SFA015</t>
  </si>
  <si>
    <t>SFA024</t>
  </si>
  <si>
    <t>SFA031</t>
  </si>
  <si>
    <t>SFA033</t>
  </si>
  <si>
    <t>M&amp;M'S DISPENSERS CHOCOLATE</t>
  </si>
  <si>
    <t xml:space="preserve">RAINBOW &amp; NATURE ABEXOL G.I </t>
  </si>
  <si>
    <t>240G RED GINSENG EXTRACT ROYAL PLUS</t>
  </si>
  <si>
    <t>SGA006</t>
  </si>
  <si>
    <t xml:space="preserve">BANG&amp;EARPHONES (BLACK)      </t>
  </si>
  <si>
    <t>SGD058</t>
  </si>
  <si>
    <t xml:space="preserve">BANG&amp;EARPHONES (WHITE)     </t>
  </si>
  <si>
    <t>SGD068</t>
  </si>
  <si>
    <t>BRAUN SHAVER SERIES 3</t>
  </si>
  <si>
    <t>PHILIPS SHAVER 3D RQ1250</t>
  </si>
  <si>
    <t>CANON POWERSHOT A2400 IS</t>
  </si>
  <si>
    <t>BELKIN PORTABLE POWER PACK 2000</t>
  </si>
  <si>
    <t>PANASONIC DOLTZ</t>
  </si>
  <si>
    <t>BRAUN DIGITAL ALARM CLOCK</t>
  </si>
  <si>
    <t>SGG008</t>
  </si>
  <si>
    <t>A&amp;D BLOOD MONITOR</t>
  </si>
  <si>
    <t>SHB180</t>
  </si>
  <si>
    <t>SWAROVSKI HERITAGE PENDANT</t>
  </si>
  <si>
    <t>J-ESTINA ROSA NECKLACE</t>
  </si>
  <si>
    <t>J-ESTINA ROSA EARRINGS</t>
  </si>
  <si>
    <t>THOMAS SABO WHITE NECKLACE</t>
  </si>
  <si>
    <t>THOMAS SABO WHITE EARRING</t>
  </si>
  <si>
    <t>ELLA MORISSA FASHION JEWELRY SET</t>
  </si>
  <si>
    <t>KIERA COUTURE DIAMONBLISS</t>
  </si>
  <si>
    <t>K.H AMETH SECRET</t>
  </si>
  <si>
    <t>SIC006</t>
  </si>
  <si>
    <t>APRON(RED)   L           (잡화류)</t>
  </si>
  <si>
    <t>SIF271</t>
  </si>
  <si>
    <t>LONGCHAMP FOLDING BAG</t>
  </si>
  <si>
    <t>KIPLING RETH SHOULDER BAG</t>
  </si>
  <si>
    <t>ADIDAS RAYLOR SUNGLASSES</t>
  </si>
  <si>
    <t>SILHOUETTE TROPHY SUNGLASSES</t>
  </si>
  <si>
    <t>TROIKA LITTLE QUEEN &amp; KING</t>
  </si>
  <si>
    <t>LONGCHAMP COMPACT CARD WALLET</t>
  </si>
  <si>
    <t>FURLA BELLVIUE LETHER BAG</t>
  </si>
  <si>
    <t>SJA008</t>
  </si>
  <si>
    <t>JAW BONES</t>
  </si>
  <si>
    <t>CAPT'N SHARKY FOLDER TYPE PENCIL CASE</t>
  </si>
  <si>
    <t>SAA213</t>
  </si>
  <si>
    <t>ROYAL SALUTE 100 CASK</t>
  </si>
  <si>
    <t xml:space="preserve">JOHNNIE WALKER BLUE CASK EDITION </t>
  </si>
  <si>
    <t>DAVIDOFF X.O COGNAC</t>
  </si>
  <si>
    <t>SAB406</t>
  </si>
  <si>
    <t>REMY MARTINE XO PREMIER</t>
  </si>
  <si>
    <t>SAD005</t>
  </si>
  <si>
    <t>JACKSON CABERNET FRANC</t>
  </si>
  <si>
    <t xml:space="preserve">CHATEAU D'AIGUILHE 2005 COTES DE </t>
  </si>
  <si>
    <t>2007 JORDAN CABERNET SAUVIGNON</t>
  </si>
  <si>
    <t xml:space="preserve">LA PRAIRIE SUN PROTECTION STICK </t>
  </si>
  <si>
    <t>ARIUL UV SAFETY SUN CREAM SET (1206)</t>
  </si>
  <si>
    <t>SFA020</t>
  </si>
  <si>
    <t>SIC004</t>
  </si>
  <si>
    <t>APRON(RED)  XL</t>
  </si>
  <si>
    <t>SIC005</t>
  </si>
  <si>
    <t>APRON (BEIGE)  XL</t>
  </si>
  <si>
    <t>SIC007</t>
  </si>
  <si>
    <t>APRON(BEIGE)    L</t>
  </si>
  <si>
    <t>판매중단품</t>
  </si>
  <si>
    <t>B/B PINK OYSTER SHIMMER BRICK (101</t>
  </si>
  <si>
    <t>SCB290</t>
  </si>
  <si>
    <t>E/L NUTRITIOUS CREAM</t>
  </si>
  <si>
    <t xml:space="preserve">SHU UEMURA MAMECHIYO CLEANSING </t>
  </si>
  <si>
    <t>SCB446</t>
  </si>
  <si>
    <t>E/L PERFECTIONIST CP+</t>
  </si>
  <si>
    <t>SEA030</t>
  </si>
  <si>
    <t>WATERMAN CARENE</t>
  </si>
  <si>
    <t>SEA031</t>
  </si>
  <si>
    <t>WATERMAN EXPERT</t>
  </si>
  <si>
    <t>PIERRE CARDIN LIBRA BALL PEN</t>
  </si>
  <si>
    <t>SEA038</t>
  </si>
  <si>
    <t>CARAN D'ACHE SWISS DUO SET</t>
  </si>
  <si>
    <t>SHB172</t>
  </si>
  <si>
    <t>HOT DIAMONDS LOVE PENDANT</t>
  </si>
  <si>
    <t>WULIANG GUOBINJIU</t>
  </si>
  <si>
    <t>FLOWER KENZO</t>
  </si>
  <si>
    <t>SBB180</t>
  </si>
  <si>
    <t>L'OCCITANE VERDON REVITALIZING SET(1204)</t>
  </si>
  <si>
    <t>SCB135</t>
  </si>
  <si>
    <t>L'OREAL COLOR RICHE  TRIO ROUGE</t>
  </si>
  <si>
    <t>PHILIPS SATINELLE HP6403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</si>
</sst>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mm&quot;월&quot;\ dd&quot;일&quot;"/>
    <numFmt numFmtId="181" formatCode="0.000"/>
    <numFmt numFmtId="182" formatCode="_-* #,##0.0_-;\-* #,##0.0_-;_-* &quot;-&quot;_-;_-@_-"/>
    <numFmt numFmtId="183" formatCode="_-* #,##0.00_-;\-* #,##0.00_-;_-* &quot;-&quot;_-;_-@_-"/>
    <numFmt numFmtId="184" formatCode="0.0"/>
    <numFmt numFmtId="185" formatCode="_-&quot;₩&quot;* #,##0.0_-;\-&quot;₩&quot;* #,##0.0_-;_-&quot;₩&quot;* &quot;-&quot;_-;_-@_-"/>
    <numFmt numFmtId="186" formatCode="_-&quot;₩&quot;* #,##0.00_-;\-&quot;₩&quot;* #,##0.00_-;_-&quot;₩&quot;* &quot;-&quot;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  <numFmt numFmtId="193" formatCode="0_ ;[Red]\-0\ "/>
    <numFmt numFmtId="194" formatCode="\1"/>
    <numFmt numFmtId="195" formatCode="_ * #,##0.00_ ;_ * \-#,##0.00_ ;_ * &quot;-&quot;_ ;_ @_ "/>
    <numFmt numFmtId="196" formatCode="yyyy&quot;-&quot;mm&quot;-&quot;dd"/>
    <numFmt numFmtId="197" formatCode="_-* #,##0_-;\-* #,##0_-;_-* &quot;-&quot;??_-;_-@_-"/>
    <numFmt numFmtId="198" formatCode="yyyy&quot;-&quot;m&quot;-&quot;d"/>
    <numFmt numFmtId="199" formatCode="#,##0_ "/>
    <numFmt numFmtId="200" formatCode="0.0_);[Red]\(0.0\)"/>
    <numFmt numFmtId="201" formatCode="000\-000"/>
    <numFmt numFmtId="202" formatCode="0.0_ ;[Red]\-0.0\ "/>
    <numFmt numFmtId="203" formatCode="0.00_ ;[Red]\-0.00\ "/>
    <numFmt numFmtId="204" formatCode="[$-412]yyyy&quot;년&quot;\ m&quot;월&quot;\ d&quot;일&quot;\ dddd"/>
    <numFmt numFmtId="205" formatCode="[$-412]AM/PM\ h:mm:ss"/>
    <numFmt numFmtId="206" formatCode="mmm/yyyy"/>
    <numFmt numFmtId="207" formatCode="0.0000_ "/>
    <numFmt numFmtId="208" formatCode="0.000_ "/>
    <numFmt numFmtId="209" formatCode="0.00_ "/>
    <numFmt numFmtId="210" formatCode="0.0_ "/>
    <numFmt numFmtId="211" formatCode="h:mm:ss;@"/>
    <numFmt numFmtId="212" formatCode="m&quot;월&quot;\ d&quot;일&quot;;@"/>
    <numFmt numFmtId="213" formatCode="m&quot;/&quot;d;@"/>
    <numFmt numFmtId="214" formatCode="yyyy&quot;년&quot;\ m&quot;월&quot;\ d&quot;일&quot;;@"/>
    <numFmt numFmtId="215" formatCode="#,##0;[Red]&quot;▼&quot;#,##0"/>
    <numFmt numFmtId="216" formatCode="#,##0_);[Red]\(#,##0\)"/>
  </numFmts>
  <fonts count="32">
    <font>
      <sz val="11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b/>
      <sz val="12"/>
      <name val="Arial"/>
      <family val="2"/>
    </font>
    <font>
      <sz val="8"/>
      <name val="돋움"/>
      <family val="3"/>
    </font>
    <font>
      <b/>
      <sz val="36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0"/>
      <name val="돋움"/>
      <family val="3"/>
    </font>
    <font>
      <b/>
      <sz val="12"/>
      <name val="돋움"/>
      <family val="3"/>
    </font>
    <font>
      <sz val="10.5"/>
      <name val="돋움"/>
      <family val="3"/>
    </font>
    <font>
      <sz val="9"/>
      <name val="돋움"/>
      <family val="3"/>
    </font>
    <font>
      <sz val="9"/>
      <name val="신그래픽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double"/>
      <right>
        <color indexed="63"/>
      </right>
      <top style="hair"/>
      <bottom style="hair"/>
    </border>
    <border>
      <left style="thin"/>
      <right style="medium"/>
      <top style="hair"/>
      <bottom style="double"/>
    </border>
    <border>
      <left style="thin"/>
      <right style="thin"/>
      <top style="thin"/>
      <bottom style="double"/>
    </border>
    <border>
      <left style="medium"/>
      <right style="thin"/>
      <top style="hair"/>
      <bottom style="double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medium"/>
      <bottom style="hair"/>
    </border>
    <border>
      <left style="double"/>
      <right style="thin"/>
      <top style="hair"/>
      <bottom style="double"/>
    </border>
    <border>
      <left style="double"/>
      <right>
        <color indexed="63"/>
      </right>
      <top style="hair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0" borderId="9" applyNumberFormat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10" applyNumberFormat="0" applyAlignment="0" applyProtection="0"/>
    <xf numFmtId="0" fontId="4" fillId="0" borderId="11">
      <alignment horizontal="left" vertical="center"/>
      <protection/>
    </xf>
  </cellStyleXfs>
  <cellXfs count="139">
    <xf numFmtId="0" fontId="0" fillId="0" borderId="0" xfId="0" applyAlignment="1">
      <alignment vertical="center"/>
    </xf>
    <xf numFmtId="0" fontId="7" fillId="0" borderId="0" xfId="67" applyNumberFormat="1" applyFont="1" applyAlignment="1">
      <alignment horizontal="center" vertical="center"/>
      <protection/>
    </xf>
    <xf numFmtId="0" fontId="0" fillId="0" borderId="0" xfId="67" applyNumberFormat="1" applyFont="1" applyAlignment="1">
      <alignment horizontal="center" vertical="center"/>
      <protection/>
    </xf>
    <xf numFmtId="0" fontId="8" fillId="0" borderId="0" xfId="67" applyNumberFormat="1" applyFont="1" applyAlignment="1">
      <alignment horizontal="center" vertical="center"/>
      <protection/>
    </xf>
    <xf numFmtId="0" fontId="0" fillId="0" borderId="0" xfId="67" applyNumberFormat="1" applyFont="1" applyAlignment="1">
      <alignment vertical="center"/>
      <protection/>
    </xf>
    <xf numFmtId="0" fontId="11" fillId="0" borderId="0" xfId="67" applyNumberFormat="1" applyFont="1" applyAlignment="1">
      <alignment vertical="center"/>
      <protection/>
    </xf>
    <xf numFmtId="0" fontId="8" fillId="0" borderId="12" xfId="67" applyNumberFormat="1" applyFont="1" applyBorder="1" applyAlignment="1">
      <alignment horizontal="center" vertical="center"/>
      <protection/>
    </xf>
    <xf numFmtId="0" fontId="11" fillId="24" borderId="12" xfId="67" applyNumberFormat="1" applyFont="1" applyFill="1" applyBorder="1" applyAlignment="1">
      <alignment horizontal="center" vertical="center"/>
      <protection/>
    </xf>
    <xf numFmtId="0" fontId="8" fillId="24" borderId="12" xfId="67" applyNumberFormat="1" applyFont="1" applyFill="1" applyBorder="1" applyAlignment="1">
      <alignment horizontal="center" vertical="center"/>
      <protection/>
    </xf>
    <xf numFmtId="0" fontId="0" fillId="24" borderId="13" xfId="67" applyNumberFormat="1" applyFont="1" applyFill="1" applyBorder="1" applyAlignment="1">
      <alignment horizontal="center" vertical="center"/>
      <protection/>
    </xf>
    <xf numFmtId="0" fontId="0" fillId="0" borderId="13" xfId="67" applyNumberFormat="1" applyFont="1" applyBorder="1" applyAlignment="1">
      <alignment horizontal="center" vertical="center"/>
      <protection/>
    </xf>
    <xf numFmtId="0" fontId="13" fillId="0" borderId="0" xfId="67" applyNumberFormat="1" applyFont="1" applyAlignment="1">
      <alignment vertical="center"/>
      <protection/>
    </xf>
    <xf numFmtId="0" fontId="7" fillId="0" borderId="14" xfId="67" applyNumberFormat="1" applyFont="1" applyBorder="1" applyAlignment="1">
      <alignment horizontal="center" vertical="center"/>
      <protection/>
    </xf>
    <xf numFmtId="0" fontId="0" fillId="24" borderId="15" xfId="67" applyNumberFormat="1" applyFont="1" applyFill="1" applyBorder="1" applyAlignment="1">
      <alignment horizontal="center" vertical="center"/>
      <protection/>
    </xf>
    <xf numFmtId="0" fontId="0" fillId="0" borderId="15" xfId="67" applyNumberFormat="1" applyFont="1" applyBorder="1" applyAlignment="1">
      <alignment horizontal="center" vertical="center"/>
      <protection/>
    </xf>
    <xf numFmtId="0" fontId="12" fillId="24" borderId="16" xfId="66" applyFont="1" applyFill="1" applyBorder="1" applyAlignment="1">
      <alignment vertical="center"/>
      <protection/>
    </xf>
    <xf numFmtId="0" fontId="0" fillId="24" borderId="17" xfId="65" applyNumberFormat="1" applyFont="1" applyFill="1" applyBorder="1" applyAlignment="1">
      <alignment horizontal="center" vertical="center"/>
      <protection/>
    </xf>
    <xf numFmtId="0" fontId="12" fillId="24" borderId="16" xfId="66" applyFont="1" applyFill="1" applyBorder="1" applyAlignment="1">
      <alignment horizontal="left" vertical="center"/>
      <protection/>
    </xf>
    <xf numFmtId="0" fontId="0" fillId="0" borderId="15" xfId="67" applyNumberFormat="1" applyFont="1" applyFill="1" applyBorder="1" applyAlignment="1">
      <alignment horizontal="center" vertical="center"/>
      <protection/>
    </xf>
    <xf numFmtId="0" fontId="13" fillId="24" borderId="0" xfId="67" applyNumberFormat="1" applyFont="1" applyFill="1" applyAlignment="1">
      <alignment vertical="center"/>
      <protection/>
    </xf>
    <xf numFmtId="0" fontId="0" fillId="24" borderId="0" xfId="67" applyNumberFormat="1" applyFont="1" applyFill="1" applyAlignment="1">
      <alignment vertical="center"/>
      <protection/>
    </xf>
    <xf numFmtId="0" fontId="12" fillId="24" borderId="18" xfId="66" applyFont="1" applyFill="1" applyBorder="1" applyAlignment="1">
      <alignment vertical="center"/>
      <protection/>
    </xf>
    <xf numFmtId="0" fontId="0" fillId="24" borderId="19" xfId="67" applyNumberFormat="1" applyFont="1" applyFill="1" applyBorder="1" applyAlignment="1">
      <alignment horizontal="center" vertical="center"/>
      <protection/>
    </xf>
    <xf numFmtId="0" fontId="0" fillId="0" borderId="19" xfId="67" applyNumberFormat="1" applyFont="1" applyBorder="1" applyAlignment="1">
      <alignment horizontal="center" vertical="center"/>
      <protection/>
    </xf>
    <xf numFmtId="0" fontId="12" fillId="24" borderId="16" xfId="66" applyFont="1" applyFill="1" applyBorder="1" applyAlignment="1" applyProtection="1">
      <alignment horizontal="left" vertical="center"/>
      <protection locked="0"/>
    </xf>
    <xf numFmtId="0" fontId="12" fillId="24" borderId="20" xfId="66" applyFont="1" applyFill="1" applyBorder="1" applyAlignment="1">
      <alignment vertical="center"/>
      <protection/>
    </xf>
    <xf numFmtId="0" fontId="0" fillId="24" borderId="21" xfId="67" applyNumberFormat="1" applyFont="1" applyFill="1" applyBorder="1" applyAlignment="1">
      <alignment horizontal="center" vertical="center"/>
      <protection/>
    </xf>
    <xf numFmtId="0" fontId="12" fillId="24" borderId="22" xfId="66" applyFont="1" applyFill="1" applyBorder="1" applyAlignment="1">
      <alignment horizontal="left" vertical="center"/>
      <protection/>
    </xf>
    <xf numFmtId="0" fontId="0" fillId="0" borderId="21" xfId="67" applyNumberFormat="1" applyFont="1" applyBorder="1" applyAlignment="1">
      <alignment horizontal="center" vertical="center"/>
      <protection/>
    </xf>
    <xf numFmtId="0" fontId="12" fillId="24" borderId="22" xfId="66" applyFont="1" applyFill="1" applyBorder="1" applyAlignment="1">
      <alignment vertical="center"/>
      <protection/>
    </xf>
    <xf numFmtId="0" fontId="0" fillId="0" borderId="19" xfId="67" applyNumberFormat="1" applyFont="1" applyFill="1" applyBorder="1" applyAlignment="1">
      <alignment horizontal="center" vertical="center"/>
      <protection/>
    </xf>
    <xf numFmtId="0" fontId="0" fillId="24" borderId="0" xfId="67" applyNumberFormat="1" applyFont="1" applyFill="1" applyBorder="1" applyAlignment="1">
      <alignment vertical="center"/>
      <protection/>
    </xf>
    <xf numFmtId="0" fontId="12" fillId="4" borderId="16" xfId="66" applyFont="1" applyFill="1" applyBorder="1" applyAlignment="1">
      <alignment vertical="center"/>
      <protection/>
    </xf>
    <xf numFmtId="0" fontId="12" fillId="4" borderId="16" xfId="66" applyFont="1" applyFill="1" applyBorder="1" applyAlignment="1">
      <alignment horizontal="left" vertical="center"/>
      <protection/>
    </xf>
    <xf numFmtId="0" fontId="7" fillId="24" borderId="0" xfId="67" applyNumberFormat="1" applyFont="1" applyFill="1" applyAlignment="1">
      <alignment horizontal="center" vertical="center"/>
      <protection/>
    </xf>
    <xf numFmtId="0" fontId="11" fillId="0" borderId="0" xfId="67" applyNumberFormat="1" applyFont="1" applyAlignment="1">
      <alignment horizontal="left" vertical="center"/>
      <protection/>
    </xf>
    <xf numFmtId="0" fontId="8" fillId="0" borderId="0" xfId="67" applyNumberFormat="1" applyFont="1" applyAlignment="1">
      <alignment vertical="center"/>
      <protection/>
    </xf>
    <xf numFmtId="0" fontId="12" fillId="24" borderId="16" xfId="67" applyNumberFormat="1" applyFont="1" applyFill="1" applyBorder="1" applyAlignment="1">
      <alignment horizontal="left" vertical="center"/>
      <protection/>
    </xf>
    <xf numFmtId="0" fontId="0" fillId="4" borderId="15" xfId="67" applyNumberFormat="1" applyFont="1" applyFill="1" applyBorder="1" applyAlignment="1">
      <alignment horizontal="center" vertical="center"/>
      <protection/>
    </xf>
    <xf numFmtId="0" fontId="7" fillId="24" borderId="0" xfId="67" applyNumberFormat="1" applyFont="1" applyFill="1" applyBorder="1" applyAlignment="1">
      <alignment horizontal="center" vertical="center"/>
      <protection/>
    </xf>
    <xf numFmtId="0" fontId="0" fillId="24" borderId="0" xfId="67" applyNumberFormat="1" applyFont="1" applyFill="1" applyBorder="1" applyAlignment="1">
      <alignment horizontal="center" vertical="center"/>
      <protection/>
    </xf>
    <xf numFmtId="0" fontId="13" fillId="24" borderId="23" xfId="67" applyNumberFormat="1" applyFont="1" applyFill="1" applyBorder="1" applyAlignment="1">
      <alignment horizontal="center" vertical="center"/>
      <protection/>
    </xf>
    <xf numFmtId="0" fontId="0" fillId="24" borderId="23" xfId="67" applyNumberFormat="1" applyFont="1" applyFill="1" applyBorder="1" applyAlignment="1">
      <alignment horizontal="center" vertical="center"/>
      <protection/>
    </xf>
    <xf numFmtId="0" fontId="0" fillId="24" borderId="15" xfId="66" applyFont="1" applyFill="1" applyBorder="1" applyAlignment="1">
      <alignment horizontal="center" vertical="center"/>
      <protection/>
    </xf>
    <xf numFmtId="0" fontId="0" fillId="24" borderId="15" xfId="66" applyFont="1" applyFill="1" applyBorder="1" applyAlignment="1" applyProtection="1">
      <alignment horizontal="center" vertical="center"/>
      <protection locked="0"/>
    </xf>
    <xf numFmtId="0" fontId="0" fillId="24" borderId="19" xfId="66" applyFont="1" applyFill="1" applyBorder="1" applyAlignment="1">
      <alignment horizontal="center" vertical="center"/>
      <protection/>
    </xf>
    <xf numFmtId="0" fontId="0" fillId="24" borderId="21" xfId="66" applyFont="1" applyFill="1" applyBorder="1" applyAlignment="1">
      <alignment horizontal="center" vertical="center"/>
      <protection/>
    </xf>
    <xf numFmtId="0" fontId="0" fillId="24" borderId="15" xfId="66" applyFont="1" applyFill="1" applyBorder="1" applyAlignment="1">
      <alignment horizontal="center"/>
      <protection/>
    </xf>
    <xf numFmtId="0" fontId="0" fillId="24" borderId="23" xfId="65" applyNumberFormat="1" applyFill="1" applyBorder="1" applyAlignment="1">
      <alignment horizontal="center" vertical="center"/>
      <protection/>
    </xf>
    <xf numFmtId="0" fontId="0" fillId="24" borderId="23" xfId="65" applyNumberFormat="1" applyFont="1" applyFill="1" applyBorder="1" applyAlignment="1">
      <alignment horizontal="center" vertical="center"/>
      <protection/>
    </xf>
    <xf numFmtId="0" fontId="0" fillId="0" borderId="23" xfId="67" applyNumberFormat="1" applyFont="1" applyBorder="1" applyAlignment="1">
      <alignment horizontal="center" vertical="center"/>
      <protection/>
    </xf>
    <xf numFmtId="0" fontId="0" fillId="24" borderId="24" xfId="65" applyNumberFormat="1" applyFont="1" applyFill="1" applyBorder="1" applyAlignment="1">
      <alignment horizontal="center" vertical="center"/>
      <protection/>
    </xf>
    <xf numFmtId="0" fontId="0" fillId="24" borderId="25" xfId="67" applyNumberFormat="1" applyFont="1" applyFill="1" applyBorder="1" applyAlignment="1">
      <alignment horizontal="center" vertical="center"/>
      <protection/>
    </xf>
    <xf numFmtId="0" fontId="0" fillId="24" borderId="26" xfId="66" applyFont="1" applyFill="1" applyBorder="1" applyAlignment="1">
      <alignment horizontal="center" vertical="center"/>
      <protection/>
    </xf>
    <xf numFmtId="0" fontId="12" fillId="0" borderId="16" xfId="67" applyNumberFormat="1" applyFont="1" applyBorder="1" applyAlignment="1">
      <alignment vertical="center"/>
      <protection/>
    </xf>
    <xf numFmtId="0" fontId="0" fillId="4" borderId="15" xfId="66" applyFont="1" applyFill="1" applyBorder="1" applyAlignment="1">
      <alignment horizontal="center" vertical="center"/>
      <protection/>
    </xf>
    <xf numFmtId="0" fontId="0" fillId="0" borderId="26" xfId="67" applyNumberFormat="1" applyFont="1" applyBorder="1" applyAlignment="1">
      <alignment horizontal="center" vertical="center"/>
      <protection/>
    </xf>
    <xf numFmtId="0" fontId="0" fillId="24" borderId="13" xfId="66" applyFont="1" applyFill="1" applyBorder="1" applyAlignment="1">
      <alignment horizontal="center" vertical="center"/>
      <protection/>
    </xf>
    <xf numFmtId="0" fontId="12" fillId="24" borderId="27" xfId="66" applyFont="1" applyFill="1" applyBorder="1" applyAlignment="1">
      <alignment vertical="center"/>
      <protection/>
    </xf>
    <xf numFmtId="0" fontId="0" fillId="24" borderId="28" xfId="67" applyNumberFormat="1" applyFont="1" applyFill="1" applyBorder="1" applyAlignment="1">
      <alignment horizontal="center" vertical="center"/>
      <protection/>
    </xf>
    <xf numFmtId="0" fontId="0" fillId="3" borderId="15" xfId="66" applyFont="1" applyFill="1" applyBorder="1" applyAlignment="1">
      <alignment horizontal="center" vertical="center"/>
      <protection/>
    </xf>
    <xf numFmtId="0" fontId="12" fillId="3" borderId="16" xfId="66" applyFont="1" applyFill="1" applyBorder="1" applyAlignment="1">
      <alignment vertical="center"/>
      <protection/>
    </xf>
    <xf numFmtId="0" fontId="0" fillId="24" borderId="24" xfId="67" applyNumberFormat="1" applyFont="1" applyFill="1" applyBorder="1" applyAlignment="1">
      <alignment horizontal="center" vertical="center"/>
      <protection/>
    </xf>
    <xf numFmtId="0" fontId="0" fillId="0" borderId="26" xfId="67" applyNumberFormat="1" applyFont="1" applyFill="1" applyBorder="1" applyAlignment="1">
      <alignment horizontal="center" vertical="center"/>
      <protection/>
    </xf>
    <xf numFmtId="0" fontId="0" fillId="24" borderId="29" xfId="67" applyNumberFormat="1" applyFont="1" applyFill="1" applyBorder="1" applyAlignment="1">
      <alignment horizontal="center" vertical="center"/>
      <protection/>
    </xf>
    <xf numFmtId="0" fontId="0" fillId="24" borderId="26" xfId="67" applyNumberFormat="1" applyFont="1" applyFill="1" applyBorder="1" applyAlignment="1">
      <alignment horizontal="center" vertical="center"/>
      <protection/>
    </xf>
    <xf numFmtId="0" fontId="0" fillId="24" borderId="30" xfId="67" applyNumberFormat="1" applyFont="1" applyFill="1" applyBorder="1" applyAlignment="1">
      <alignment horizontal="center" vertical="center"/>
      <protection/>
    </xf>
    <xf numFmtId="0" fontId="0" fillId="24" borderId="29" xfId="65" applyNumberFormat="1" applyFont="1" applyFill="1" applyBorder="1" applyAlignment="1">
      <alignment horizontal="center" vertical="center"/>
      <protection/>
    </xf>
    <xf numFmtId="0" fontId="12" fillId="24" borderId="27" xfId="66" applyFont="1" applyFill="1" applyBorder="1" applyAlignment="1">
      <alignment horizontal="left" vertical="center"/>
      <protection/>
    </xf>
    <xf numFmtId="0" fontId="0" fillId="24" borderId="28" xfId="65" applyNumberFormat="1" applyFont="1" applyFill="1" applyBorder="1" applyAlignment="1">
      <alignment horizontal="center" vertical="center"/>
      <protection/>
    </xf>
    <xf numFmtId="0" fontId="0" fillId="4" borderId="15" xfId="66" applyFont="1" applyFill="1" applyBorder="1" applyAlignment="1">
      <alignment horizontal="center"/>
      <protection/>
    </xf>
    <xf numFmtId="0" fontId="12" fillId="4" borderId="16" xfId="67" applyNumberFormat="1" applyFont="1" applyFill="1" applyBorder="1" applyAlignment="1">
      <alignment vertical="center"/>
      <protection/>
    </xf>
    <xf numFmtId="0" fontId="0" fillId="0" borderId="24" xfId="67" applyNumberFormat="1" applyFont="1" applyBorder="1" applyAlignment="1">
      <alignment horizontal="center" vertical="center"/>
      <protection/>
    </xf>
    <xf numFmtId="0" fontId="0" fillId="0" borderId="30" xfId="67" applyNumberFormat="1" applyFont="1" applyBorder="1" applyAlignment="1">
      <alignment horizontal="center" vertical="center"/>
      <protection/>
    </xf>
    <xf numFmtId="0" fontId="7" fillId="0" borderId="31" xfId="67" applyNumberFormat="1" applyFont="1" applyBorder="1" applyAlignment="1">
      <alignment horizontal="center" vertical="center"/>
      <protection/>
    </xf>
    <xf numFmtId="0" fontId="8" fillId="22" borderId="15" xfId="67" applyNumberFormat="1" applyFont="1" applyFill="1" applyBorder="1" applyAlignment="1" applyProtection="1">
      <alignment horizontal="center" vertical="center"/>
      <protection/>
    </xf>
    <xf numFmtId="0" fontId="0" fillId="24" borderId="25" xfId="65" applyNumberFormat="1" applyFont="1" applyFill="1" applyBorder="1" applyAlignment="1">
      <alignment horizontal="center" vertical="center"/>
      <protection/>
    </xf>
    <xf numFmtId="0" fontId="0" fillId="4" borderId="30" xfId="66" applyFont="1" applyFill="1" applyBorder="1" applyAlignment="1">
      <alignment horizontal="center" vertical="center"/>
      <protection/>
    </xf>
    <xf numFmtId="0" fontId="12" fillId="4" borderId="32" xfId="66" applyFont="1" applyFill="1" applyBorder="1" applyAlignment="1">
      <alignment vertical="center"/>
      <protection/>
    </xf>
    <xf numFmtId="0" fontId="12" fillId="24" borderId="20" xfId="66" applyFont="1" applyFill="1" applyBorder="1" applyAlignment="1">
      <alignment horizontal="left" vertical="center"/>
      <protection/>
    </xf>
    <xf numFmtId="0" fontId="8" fillId="22" borderId="13" xfId="67" applyNumberFormat="1" applyFont="1" applyFill="1" applyBorder="1" applyAlignment="1" applyProtection="1">
      <alignment horizontal="center" vertical="center"/>
      <protection/>
    </xf>
    <xf numFmtId="0" fontId="12" fillId="24" borderId="16" xfId="67" applyNumberFormat="1" applyFont="1" applyFill="1" applyBorder="1" applyAlignment="1">
      <alignment vertical="center"/>
      <protection/>
    </xf>
    <xf numFmtId="0" fontId="0" fillId="24" borderId="15" xfId="67" applyNumberFormat="1" applyFont="1" applyFill="1" applyBorder="1" applyAlignment="1">
      <alignment horizontal="center"/>
      <protection/>
    </xf>
    <xf numFmtId="0" fontId="0" fillId="24" borderId="19" xfId="66" applyFont="1" applyFill="1" applyBorder="1" applyAlignment="1">
      <alignment horizontal="center"/>
      <protection/>
    </xf>
    <xf numFmtId="0" fontId="0" fillId="0" borderId="21" xfId="67" applyNumberFormat="1" applyFont="1" applyFill="1" applyBorder="1" applyAlignment="1">
      <alignment horizontal="center" vertical="center"/>
      <protection/>
    </xf>
    <xf numFmtId="0" fontId="8" fillId="22" borderId="33" xfId="65" applyNumberFormat="1" applyFont="1" applyFill="1" applyBorder="1" applyAlignment="1">
      <alignment horizontal="center" vertical="center"/>
      <protection/>
    </xf>
    <xf numFmtId="0" fontId="8" fillId="24" borderId="33" xfId="67" applyNumberFormat="1" applyFont="1" applyFill="1" applyBorder="1" applyAlignment="1" applyProtection="1">
      <alignment horizontal="center" vertical="center"/>
      <protection/>
    </xf>
    <xf numFmtId="0" fontId="0" fillId="4" borderId="13" xfId="66" applyFont="1" applyFill="1" applyBorder="1" applyAlignment="1">
      <alignment horizontal="center" vertical="center"/>
      <protection/>
    </xf>
    <xf numFmtId="0" fontId="0" fillId="24" borderId="34" xfId="65" applyNumberFormat="1" applyFont="1" applyFill="1" applyBorder="1" applyAlignment="1">
      <alignment horizontal="center" vertical="center"/>
      <protection/>
    </xf>
    <xf numFmtId="0" fontId="12" fillId="4" borderId="27" xfId="66" applyFont="1" applyFill="1" applyBorder="1" applyAlignment="1">
      <alignment horizontal="left" vertical="center"/>
      <protection/>
    </xf>
    <xf numFmtId="0" fontId="7" fillId="0" borderId="35" xfId="67" applyNumberFormat="1" applyFont="1" applyBorder="1" applyAlignment="1">
      <alignment horizontal="center" vertical="center"/>
      <protection/>
    </xf>
    <xf numFmtId="0" fontId="7" fillId="0" borderId="36" xfId="67" applyNumberFormat="1" applyFont="1" applyBorder="1" applyAlignment="1">
      <alignment horizontal="center" vertical="center"/>
      <protection/>
    </xf>
    <xf numFmtId="0" fontId="12" fillId="24" borderId="18" xfId="67" applyNumberFormat="1" applyFont="1" applyFill="1" applyBorder="1" applyAlignment="1">
      <alignment horizontal="left" vertical="center"/>
      <protection/>
    </xf>
    <xf numFmtId="0" fontId="8" fillId="22" borderId="26" xfId="67" applyNumberFormat="1" applyFont="1" applyFill="1" applyBorder="1" applyAlignment="1" applyProtection="1">
      <alignment horizontal="center" vertical="center"/>
      <protection/>
    </xf>
    <xf numFmtId="0" fontId="8" fillId="22" borderId="19" xfId="67" applyNumberFormat="1" applyFont="1" applyFill="1" applyBorder="1" applyAlignment="1" applyProtection="1">
      <alignment horizontal="center" vertical="center"/>
      <protection/>
    </xf>
    <xf numFmtId="0" fontId="8" fillId="22" borderId="21" xfId="67" applyNumberFormat="1" applyFont="1" applyFill="1" applyBorder="1" applyAlignment="1" applyProtection="1">
      <alignment horizontal="center" vertical="center"/>
      <protection/>
    </xf>
    <xf numFmtId="0" fontId="12" fillId="24" borderId="18" xfId="66" applyFont="1" applyFill="1" applyBorder="1" applyAlignment="1">
      <alignment horizontal="left" vertical="center"/>
      <protection/>
    </xf>
    <xf numFmtId="0" fontId="12" fillId="24" borderId="20" xfId="67" applyNumberFormat="1" applyFont="1" applyFill="1" applyBorder="1" applyAlignment="1">
      <alignment vertical="center"/>
      <protection/>
    </xf>
    <xf numFmtId="0" fontId="0" fillId="0" borderId="25" xfId="67" applyNumberFormat="1" applyFont="1" applyBorder="1" applyAlignment="1">
      <alignment horizontal="center" vertical="center"/>
      <protection/>
    </xf>
    <xf numFmtId="0" fontId="8" fillId="22" borderId="30" xfId="67" applyNumberFormat="1" applyFont="1" applyFill="1" applyBorder="1" applyAlignment="1" applyProtection="1">
      <alignment horizontal="center" vertical="center"/>
      <protection/>
    </xf>
    <xf numFmtId="0" fontId="7" fillId="0" borderId="37" xfId="67" applyNumberFormat="1" applyFont="1" applyBorder="1" applyAlignment="1">
      <alignment horizontal="center" vertical="center"/>
      <protection/>
    </xf>
    <xf numFmtId="0" fontId="0" fillId="24" borderId="38" xfId="66" applyFont="1" applyFill="1" applyBorder="1" applyAlignment="1">
      <alignment horizontal="center" vertical="center"/>
      <protection/>
    </xf>
    <xf numFmtId="0" fontId="12" fillId="24" borderId="39" xfId="66" applyFont="1" applyFill="1" applyBorder="1" applyAlignment="1">
      <alignment vertical="center"/>
      <protection/>
    </xf>
    <xf numFmtId="0" fontId="0" fillId="24" borderId="38" xfId="67" applyNumberFormat="1" applyFont="1" applyFill="1" applyBorder="1" applyAlignment="1">
      <alignment horizontal="center" vertical="center"/>
      <protection/>
    </xf>
    <xf numFmtId="0" fontId="0" fillId="24" borderId="40" xfId="67" applyNumberFormat="1" applyFont="1" applyFill="1" applyBorder="1" applyAlignment="1">
      <alignment horizontal="center" vertical="center"/>
      <protection/>
    </xf>
    <xf numFmtId="0" fontId="8" fillId="22" borderId="38" xfId="67" applyNumberFormat="1" applyFont="1" applyFill="1" applyBorder="1" applyAlignment="1" applyProtection="1">
      <alignment horizontal="center" vertical="center"/>
      <protection/>
    </xf>
    <xf numFmtId="0" fontId="12" fillId="4" borderId="27" xfId="66" applyFont="1" applyFill="1" applyBorder="1" applyAlignment="1">
      <alignment vertical="center"/>
      <protection/>
    </xf>
    <xf numFmtId="0" fontId="12" fillId="24" borderId="18" xfId="67" applyNumberFormat="1" applyFont="1" applyFill="1" applyBorder="1" applyAlignment="1">
      <alignment vertical="center"/>
      <protection/>
    </xf>
    <xf numFmtId="0" fontId="8" fillId="22" borderId="15" xfId="67" applyNumberFormat="1" applyFont="1" applyFill="1" applyBorder="1" applyAlignment="1">
      <alignment horizontal="center" vertical="center"/>
      <protection/>
    </xf>
    <xf numFmtId="0" fontId="12" fillId="24" borderId="22" xfId="67" applyNumberFormat="1" applyFont="1" applyFill="1" applyBorder="1" applyAlignment="1">
      <alignment horizontal="left" vertical="center"/>
      <protection/>
    </xf>
    <xf numFmtId="0" fontId="0" fillId="0" borderId="29" xfId="67" applyNumberFormat="1" applyFont="1" applyBorder="1" applyAlignment="1">
      <alignment horizontal="center" vertical="center"/>
      <protection/>
    </xf>
    <xf numFmtId="0" fontId="12" fillId="24" borderId="15" xfId="66" applyFont="1" applyFill="1" applyBorder="1" applyAlignment="1">
      <alignment vertical="center"/>
      <protection/>
    </xf>
    <xf numFmtId="0" fontId="0" fillId="24" borderId="17" xfId="67" applyNumberFormat="1" applyFont="1" applyFill="1" applyBorder="1" applyAlignment="1">
      <alignment horizontal="center" vertical="center"/>
      <protection/>
    </xf>
    <xf numFmtId="0" fontId="12" fillId="24" borderId="15" xfId="67" applyNumberFormat="1" applyFont="1" applyFill="1" applyBorder="1" applyAlignment="1">
      <alignment vertical="center"/>
      <protection/>
    </xf>
    <xf numFmtId="0" fontId="0" fillId="0" borderId="17" xfId="67" applyNumberFormat="1" applyFont="1" applyBorder="1" applyAlignment="1">
      <alignment horizontal="center" vertical="center"/>
      <protection/>
    </xf>
    <xf numFmtId="0" fontId="12" fillId="24" borderId="15" xfId="66" applyFont="1" applyFill="1" applyBorder="1" applyAlignment="1">
      <alignment horizontal="left" vertical="center"/>
      <protection/>
    </xf>
    <xf numFmtId="0" fontId="12" fillId="24" borderId="27" xfId="67" applyNumberFormat="1" applyFont="1" applyFill="1" applyBorder="1" applyAlignment="1">
      <alignment vertical="center"/>
      <protection/>
    </xf>
    <xf numFmtId="0" fontId="0" fillId="0" borderId="28" xfId="67" applyNumberFormat="1" applyFont="1" applyBorder="1" applyAlignment="1">
      <alignment horizontal="center" vertical="center"/>
      <protection/>
    </xf>
    <xf numFmtId="0" fontId="12" fillId="24" borderId="22" xfId="67" applyNumberFormat="1" applyFont="1" applyFill="1" applyBorder="1" applyAlignment="1">
      <alignment vertical="center"/>
      <protection/>
    </xf>
    <xf numFmtId="0" fontId="8" fillId="22" borderId="19" xfId="67" applyNumberFormat="1" applyFont="1" applyFill="1" applyBorder="1" applyAlignment="1">
      <alignment horizontal="center" vertical="center"/>
      <protection/>
    </xf>
    <xf numFmtId="0" fontId="7" fillId="0" borderId="41" xfId="67" applyNumberFormat="1" applyFont="1" applyBorder="1" applyAlignment="1">
      <alignment horizontal="center" vertical="center"/>
      <protection/>
    </xf>
    <xf numFmtId="0" fontId="12" fillId="4" borderId="15" xfId="67" applyNumberFormat="1" applyFont="1" applyFill="1" applyBorder="1" applyAlignment="1">
      <alignment vertical="center"/>
      <protection/>
    </xf>
    <xf numFmtId="0" fontId="12" fillId="4" borderId="15" xfId="66" applyFont="1" applyFill="1" applyBorder="1" applyAlignment="1">
      <alignment vertical="center"/>
      <protection/>
    </xf>
    <xf numFmtId="0" fontId="7" fillId="0" borderId="42" xfId="67" applyNumberFormat="1" applyFont="1" applyBorder="1" applyAlignment="1">
      <alignment horizontal="center" vertical="center"/>
      <protection/>
    </xf>
    <xf numFmtId="0" fontId="8" fillId="22" borderId="26" xfId="67" applyNumberFormat="1" applyFont="1" applyFill="1" applyBorder="1" applyAlignment="1">
      <alignment horizontal="center" vertical="center"/>
      <protection/>
    </xf>
    <xf numFmtId="0" fontId="0" fillId="24" borderId="13" xfId="66" applyFont="1" applyFill="1" applyBorder="1" applyAlignment="1">
      <alignment horizontal="center"/>
      <protection/>
    </xf>
    <xf numFmtId="0" fontId="0" fillId="0" borderId="13" xfId="67" applyNumberFormat="1" applyFont="1" applyFill="1" applyBorder="1" applyAlignment="1">
      <alignment horizontal="center" vertical="center"/>
      <protection/>
    </xf>
    <xf numFmtId="0" fontId="7" fillId="0" borderId="43" xfId="67" applyNumberFormat="1" applyFont="1" applyBorder="1" applyAlignment="1">
      <alignment horizontal="center" vertical="center"/>
      <protection/>
    </xf>
    <xf numFmtId="0" fontId="6" fillId="0" borderId="0" xfId="67" applyNumberFormat="1" applyFont="1" applyAlignment="1">
      <alignment horizontal="left" vertical="center"/>
      <protection/>
    </xf>
    <xf numFmtId="0" fontId="10" fillId="0" borderId="44" xfId="67" applyNumberFormat="1" applyFont="1" applyBorder="1" applyAlignment="1">
      <alignment horizontal="center" vertical="center"/>
      <protection/>
    </xf>
    <xf numFmtId="0" fontId="10" fillId="0" borderId="45" xfId="67" applyNumberFormat="1" applyFont="1" applyBorder="1" applyAlignment="1">
      <alignment horizontal="center" vertical="center"/>
      <protection/>
    </xf>
    <xf numFmtId="0" fontId="8" fillId="0" borderId="46" xfId="67" applyNumberFormat="1" applyFont="1" applyBorder="1" applyAlignment="1">
      <alignment horizontal="center" vertical="center"/>
      <protection/>
    </xf>
    <xf numFmtId="0" fontId="8" fillId="0" borderId="12" xfId="67" applyNumberFormat="1" applyFont="1" applyBorder="1" applyAlignment="1">
      <alignment horizontal="center" vertical="center"/>
      <protection/>
    </xf>
    <xf numFmtId="0" fontId="8" fillId="0" borderId="47" xfId="67" applyNumberFormat="1" applyFont="1" applyBorder="1" applyAlignment="1">
      <alignment horizontal="center" vertical="center"/>
      <protection/>
    </xf>
    <xf numFmtId="0" fontId="8" fillId="0" borderId="48" xfId="67" applyNumberFormat="1" applyFont="1" applyBorder="1" applyAlignment="1">
      <alignment horizontal="center" vertical="center"/>
      <protection/>
    </xf>
    <xf numFmtId="214" fontId="9" fillId="0" borderId="49" xfId="67" applyNumberFormat="1" applyFont="1" applyBorder="1" applyAlignment="1">
      <alignment horizontal="center" vertical="center"/>
      <protection/>
    </xf>
    <xf numFmtId="0" fontId="11" fillId="0" borderId="50" xfId="67" applyNumberFormat="1" applyFont="1" applyBorder="1" applyAlignment="1">
      <alignment horizontal="center" vertical="center"/>
      <protection/>
    </xf>
    <xf numFmtId="0" fontId="11" fillId="0" borderId="0" xfId="67" applyNumberFormat="1" applyFont="1" applyBorder="1" applyAlignment="1">
      <alignment horizontal="center" vertical="center"/>
      <protection/>
    </xf>
    <xf numFmtId="0" fontId="11" fillId="0" borderId="51" xfId="67" applyNumberFormat="1" applyFont="1" applyBorder="1" applyAlignment="1">
      <alignment horizontal="center" vertical="center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콤마 [0]_95" xfId="60"/>
    <cellStyle name="콤마_95" xfId="61"/>
    <cellStyle name="Currency" xfId="62"/>
    <cellStyle name="Currency [0]" xfId="63"/>
    <cellStyle name="표준 2" xfId="64"/>
    <cellStyle name="표준_당일재고조사" xfId="65"/>
    <cellStyle name="표준_재고조사A" xfId="66"/>
    <cellStyle name="표준_NC683F81F" xfId="67"/>
    <cellStyle name="Hyperlink" xfId="68"/>
    <cellStyle name="Header1" xfId="69"/>
    <cellStyle name="Header2" xfId="70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412"/>
  <sheetViews>
    <sheetView tabSelected="1" zoomScale="85" zoomScaleNormal="85" zoomScaleSheetLayoutView="75" zoomScalePageLayoutView="0" workbookViewId="0" topLeftCell="A1">
      <pane xSplit="3" ySplit="5" topLeftCell="D6" activePane="bottomRight" state="frozen"/>
      <selection pane="topLeft" activeCell="D4" sqref="D4:D7"/>
      <selection pane="topRight" activeCell="D4" sqref="D4:D7"/>
      <selection pane="bottomLeft" activeCell="D4" sqref="D4:D7"/>
      <selection pane="bottomRight" activeCell="R22" sqref="R22"/>
    </sheetView>
  </sheetViews>
  <sheetFormatPr defaultColWidth="8.88671875" defaultRowHeight="13.5"/>
  <cols>
    <col min="1" max="1" width="5.3359375" style="1" customWidth="1"/>
    <col min="2" max="2" width="9.5546875" style="2" customWidth="1"/>
    <col min="3" max="3" width="30.88671875" style="4" customWidth="1"/>
    <col min="4" max="9" width="5.6640625" style="2" customWidth="1"/>
    <col min="10" max="10" width="7.77734375" style="3" customWidth="1"/>
    <col min="11" max="16384" width="8.88671875" style="4" customWidth="1"/>
  </cols>
  <sheetData>
    <row r="1" spans="1:5" ht="49.5" customHeight="1">
      <c r="A1" s="128" t="s">
        <v>622</v>
      </c>
      <c r="B1" s="128"/>
      <c r="C1" s="128"/>
      <c r="D1" s="1"/>
      <c r="E1" s="1"/>
    </row>
    <row r="2" ht="27" customHeight="1"/>
    <row r="3" spans="2:10" ht="26.25" customHeight="1" thickBot="1">
      <c r="B3" s="135">
        <v>41156</v>
      </c>
      <c r="C3" s="135"/>
      <c r="D3" s="85"/>
      <c r="E3" s="85"/>
      <c r="F3" s="85"/>
      <c r="G3" s="85"/>
      <c r="H3" s="85"/>
      <c r="I3" s="85"/>
      <c r="J3" s="86"/>
    </row>
    <row r="4" spans="1:12" s="5" customFormat="1" ht="21" customHeight="1" thickTop="1">
      <c r="A4" s="129" t="s">
        <v>623</v>
      </c>
      <c r="B4" s="133" t="s">
        <v>624</v>
      </c>
      <c r="C4" s="131" t="s">
        <v>625</v>
      </c>
      <c r="D4" s="136" t="s">
        <v>627</v>
      </c>
      <c r="E4" s="137"/>
      <c r="F4" s="137"/>
      <c r="G4" s="137"/>
      <c r="H4" s="137"/>
      <c r="I4" s="137"/>
      <c r="J4" s="138"/>
      <c r="L4" s="36"/>
    </row>
    <row r="5" spans="1:12" s="5" customFormat="1" ht="21" customHeight="1">
      <c r="A5" s="130"/>
      <c r="B5" s="134"/>
      <c r="C5" s="132"/>
      <c r="D5" s="7" t="s">
        <v>628</v>
      </c>
      <c r="E5" s="8" t="s">
        <v>629</v>
      </c>
      <c r="F5" s="8" t="s">
        <v>630</v>
      </c>
      <c r="G5" s="8" t="s">
        <v>631</v>
      </c>
      <c r="H5" s="8" t="s">
        <v>632</v>
      </c>
      <c r="I5" s="6" t="s">
        <v>633</v>
      </c>
      <c r="J5" s="6" t="s">
        <v>626</v>
      </c>
      <c r="L5" s="36"/>
    </row>
    <row r="6" spans="1:12" s="11" customFormat="1" ht="12" customHeight="1">
      <c r="A6" s="74">
        <v>1</v>
      </c>
      <c r="B6" s="60" t="s">
        <v>0</v>
      </c>
      <c r="C6" s="61" t="s">
        <v>1</v>
      </c>
      <c r="D6" s="48"/>
      <c r="E6" s="13">
        <v>14</v>
      </c>
      <c r="F6" s="13"/>
      <c r="G6" s="13">
        <v>13</v>
      </c>
      <c r="H6" s="13"/>
      <c r="I6" s="14"/>
      <c r="J6" s="75">
        <f aca="true" t="shared" si="0" ref="J6:J69">SUM(D6:I6)</f>
        <v>27</v>
      </c>
      <c r="L6" s="4"/>
    </row>
    <row r="7" spans="1:12" s="11" customFormat="1" ht="12" customHeight="1">
      <c r="A7" s="74">
        <v>2</v>
      </c>
      <c r="B7" s="43" t="s">
        <v>2</v>
      </c>
      <c r="C7" s="15" t="s">
        <v>3</v>
      </c>
      <c r="D7" s="48"/>
      <c r="E7" s="13">
        <v>45</v>
      </c>
      <c r="F7" s="13">
        <v>2</v>
      </c>
      <c r="G7" s="13">
        <v>27</v>
      </c>
      <c r="H7" s="13"/>
      <c r="I7" s="14"/>
      <c r="J7" s="75">
        <f t="shared" si="0"/>
        <v>74</v>
      </c>
      <c r="L7" s="4"/>
    </row>
    <row r="8" spans="1:12" s="11" customFormat="1" ht="12" customHeight="1">
      <c r="A8" s="74">
        <v>3</v>
      </c>
      <c r="B8" s="43" t="s">
        <v>4</v>
      </c>
      <c r="C8" s="15" t="s">
        <v>5</v>
      </c>
      <c r="D8" s="49"/>
      <c r="E8" s="13"/>
      <c r="F8" s="13"/>
      <c r="G8" s="13">
        <v>45</v>
      </c>
      <c r="H8" s="13"/>
      <c r="I8" s="14"/>
      <c r="J8" s="75">
        <f t="shared" si="0"/>
        <v>45</v>
      </c>
      <c r="L8" s="4"/>
    </row>
    <row r="9" spans="1:12" s="11" customFormat="1" ht="12" customHeight="1">
      <c r="A9" s="74">
        <v>4</v>
      </c>
      <c r="B9" s="43" t="s">
        <v>6</v>
      </c>
      <c r="C9" s="15" t="s">
        <v>634</v>
      </c>
      <c r="D9" s="49"/>
      <c r="E9" s="13">
        <v>17</v>
      </c>
      <c r="F9" s="13">
        <v>18</v>
      </c>
      <c r="G9" s="13">
        <v>14</v>
      </c>
      <c r="H9" s="13"/>
      <c r="I9" s="14"/>
      <c r="J9" s="75">
        <f t="shared" si="0"/>
        <v>49</v>
      </c>
      <c r="L9" s="4"/>
    </row>
    <row r="10" spans="1:12" s="11" customFormat="1" ht="12" customHeight="1">
      <c r="A10" s="74">
        <v>5</v>
      </c>
      <c r="B10" s="43" t="s">
        <v>635</v>
      </c>
      <c r="C10" s="15" t="s">
        <v>636</v>
      </c>
      <c r="D10" s="49"/>
      <c r="E10" s="13"/>
      <c r="F10" s="13"/>
      <c r="G10" s="13">
        <v>0</v>
      </c>
      <c r="H10" s="13"/>
      <c r="I10" s="14"/>
      <c r="J10" s="75">
        <f t="shared" si="0"/>
        <v>0</v>
      </c>
      <c r="L10" s="4"/>
    </row>
    <row r="11" spans="1:12" s="11" customFormat="1" ht="12" customHeight="1">
      <c r="A11" s="74">
        <v>6</v>
      </c>
      <c r="B11" s="43" t="s">
        <v>11</v>
      </c>
      <c r="C11" s="15" t="s">
        <v>637</v>
      </c>
      <c r="D11" s="49"/>
      <c r="E11" s="13">
        <v>1</v>
      </c>
      <c r="F11" s="13">
        <v>3</v>
      </c>
      <c r="G11" s="13">
        <v>45</v>
      </c>
      <c r="H11" s="13"/>
      <c r="I11" s="14"/>
      <c r="J11" s="75">
        <f t="shared" si="0"/>
        <v>49</v>
      </c>
      <c r="L11" s="4"/>
    </row>
    <row r="12" spans="1:12" s="11" customFormat="1" ht="12" customHeight="1">
      <c r="A12" s="74">
        <v>7</v>
      </c>
      <c r="B12" s="43" t="s">
        <v>638</v>
      </c>
      <c r="C12" s="15" t="s">
        <v>639</v>
      </c>
      <c r="D12" s="49"/>
      <c r="E12" s="13"/>
      <c r="F12" s="13"/>
      <c r="G12" s="13">
        <v>3</v>
      </c>
      <c r="H12" s="13"/>
      <c r="I12" s="18"/>
      <c r="J12" s="75">
        <f t="shared" si="0"/>
        <v>3</v>
      </c>
      <c r="L12" s="4"/>
    </row>
    <row r="13" spans="1:13" s="19" customFormat="1" ht="12" customHeight="1">
      <c r="A13" s="74">
        <v>8</v>
      </c>
      <c r="B13" s="43" t="s">
        <v>640</v>
      </c>
      <c r="C13" s="15" t="s">
        <v>641</v>
      </c>
      <c r="D13" s="42"/>
      <c r="E13" s="13"/>
      <c r="F13" s="13"/>
      <c r="G13" s="13">
        <v>21</v>
      </c>
      <c r="H13" s="13"/>
      <c r="I13" s="14"/>
      <c r="J13" s="75">
        <f t="shared" si="0"/>
        <v>21</v>
      </c>
      <c r="K13" s="11"/>
      <c r="L13" s="4"/>
      <c r="M13" s="11"/>
    </row>
    <row r="14" spans="1:13" s="19" customFormat="1" ht="12" customHeight="1">
      <c r="A14" s="74">
        <v>9</v>
      </c>
      <c r="B14" s="43" t="s">
        <v>642</v>
      </c>
      <c r="C14" s="15" t="s">
        <v>643</v>
      </c>
      <c r="D14" s="49"/>
      <c r="E14" s="13"/>
      <c r="F14" s="13"/>
      <c r="G14" s="13">
        <v>4</v>
      </c>
      <c r="H14" s="13"/>
      <c r="I14" s="14"/>
      <c r="J14" s="75">
        <f t="shared" si="0"/>
        <v>4</v>
      </c>
      <c r="K14" s="11"/>
      <c r="L14" s="4"/>
      <c r="M14" s="11"/>
    </row>
    <row r="15" spans="1:13" s="19" customFormat="1" ht="12" customHeight="1">
      <c r="A15" s="74">
        <v>10</v>
      </c>
      <c r="B15" s="43" t="s">
        <v>644</v>
      </c>
      <c r="C15" s="15" t="s">
        <v>645</v>
      </c>
      <c r="D15" s="42"/>
      <c r="E15" s="13">
        <v>4</v>
      </c>
      <c r="F15" s="13">
        <v>12</v>
      </c>
      <c r="G15" s="13">
        <v>5</v>
      </c>
      <c r="H15" s="13"/>
      <c r="I15" s="14"/>
      <c r="J15" s="75">
        <f t="shared" si="0"/>
        <v>21</v>
      </c>
      <c r="K15" s="11"/>
      <c r="L15" s="4"/>
      <c r="M15" s="11"/>
    </row>
    <row r="16" spans="1:13" s="20" customFormat="1" ht="12" customHeight="1">
      <c r="A16" s="74">
        <v>11</v>
      </c>
      <c r="B16" s="43" t="s">
        <v>200</v>
      </c>
      <c r="C16" s="15" t="s">
        <v>201</v>
      </c>
      <c r="D16" s="49"/>
      <c r="E16" s="13"/>
      <c r="F16" s="13"/>
      <c r="G16" s="13">
        <v>0</v>
      </c>
      <c r="H16" s="13"/>
      <c r="I16" s="18"/>
      <c r="J16" s="75">
        <f t="shared" si="0"/>
        <v>0</v>
      </c>
      <c r="K16" s="11"/>
      <c r="L16" s="4"/>
      <c r="M16" s="11"/>
    </row>
    <row r="17" spans="1:10" ht="13.5">
      <c r="A17" s="74">
        <v>12</v>
      </c>
      <c r="B17" s="13" t="s">
        <v>260</v>
      </c>
      <c r="C17" s="81" t="s">
        <v>261</v>
      </c>
      <c r="D17" s="50"/>
      <c r="E17" s="14">
        <v>1</v>
      </c>
      <c r="F17" s="14">
        <v>2</v>
      </c>
      <c r="G17" s="14">
        <v>4</v>
      </c>
      <c r="H17" s="14"/>
      <c r="I17" s="14"/>
      <c r="J17" s="75">
        <f t="shared" si="0"/>
        <v>7</v>
      </c>
    </row>
    <row r="18" spans="1:13" s="19" customFormat="1" ht="13.5">
      <c r="A18" s="74">
        <v>13</v>
      </c>
      <c r="B18" s="43" t="s">
        <v>280</v>
      </c>
      <c r="C18" s="17" t="s">
        <v>281</v>
      </c>
      <c r="D18" s="42"/>
      <c r="E18" s="13"/>
      <c r="F18" s="13"/>
      <c r="G18" s="13">
        <v>10</v>
      </c>
      <c r="H18" s="13"/>
      <c r="I18" s="14"/>
      <c r="J18" s="75">
        <f t="shared" si="0"/>
        <v>10</v>
      </c>
      <c r="K18" s="11"/>
      <c r="L18" s="4"/>
      <c r="M18" s="11"/>
    </row>
    <row r="19" spans="1:13" s="19" customFormat="1" ht="13.5">
      <c r="A19" s="74">
        <v>14</v>
      </c>
      <c r="B19" s="43" t="s">
        <v>458</v>
      </c>
      <c r="C19" s="15" t="s">
        <v>646</v>
      </c>
      <c r="D19" s="49"/>
      <c r="E19" s="13"/>
      <c r="F19" s="13"/>
      <c r="G19" s="13">
        <v>7</v>
      </c>
      <c r="H19" s="13"/>
      <c r="I19" s="18"/>
      <c r="J19" s="75">
        <f t="shared" si="0"/>
        <v>7</v>
      </c>
      <c r="K19" s="11"/>
      <c r="L19" s="4"/>
      <c r="M19" s="11"/>
    </row>
    <row r="20" spans="1:13" s="19" customFormat="1" ht="13.5">
      <c r="A20" s="74">
        <v>15</v>
      </c>
      <c r="B20" s="43" t="s">
        <v>400</v>
      </c>
      <c r="C20" s="15" t="s">
        <v>401</v>
      </c>
      <c r="D20" s="49"/>
      <c r="E20" s="13"/>
      <c r="F20" s="13">
        <v>1</v>
      </c>
      <c r="G20" s="13">
        <v>2</v>
      </c>
      <c r="H20" s="13"/>
      <c r="I20" s="14"/>
      <c r="J20" s="75">
        <f t="shared" si="0"/>
        <v>3</v>
      </c>
      <c r="K20" s="11"/>
      <c r="L20" s="4"/>
      <c r="M20" s="11"/>
    </row>
    <row r="21" spans="1:12" s="11" customFormat="1" ht="13.5">
      <c r="A21" s="74">
        <v>16</v>
      </c>
      <c r="B21" s="43" t="s">
        <v>472</v>
      </c>
      <c r="C21" s="15" t="s">
        <v>647</v>
      </c>
      <c r="D21" s="49"/>
      <c r="E21" s="13"/>
      <c r="F21" s="13">
        <v>1</v>
      </c>
      <c r="G21" s="13">
        <v>7</v>
      </c>
      <c r="H21" s="13"/>
      <c r="I21" s="14"/>
      <c r="J21" s="75">
        <f t="shared" si="0"/>
        <v>8</v>
      </c>
      <c r="L21" s="4"/>
    </row>
    <row r="22" spans="1:13" s="20" customFormat="1" ht="13.5">
      <c r="A22" s="74">
        <v>17</v>
      </c>
      <c r="B22" s="43" t="s">
        <v>523</v>
      </c>
      <c r="C22" s="15" t="s">
        <v>648</v>
      </c>
      <c r="D22" s="49"/>
      <c r="E22" s="13"/>
      <c r="F22" s="13"/>
      <c r="G22" s="13"/>
      <c r="H22" s="13"/>
      <c r="I22" s="18"/>
      <c r="J22" s="75">
        <f t="shared" si="0"/>
        <v>0</v>
      </c>
      <c r="K22" s="11"/>
      <c r="L22" s="4"/>
      <c r="M22" s="11"/>
    </row>
    <row r="23" spans="1:13" s="19" customFormat="1" ht="12" customHeight="1">
      <c r="A23" s="74">
        <v>18</v>
      </c>
      <c r="B23" s="43" t="s">
        <v>649</v>
      </c>
      <c r="C23" s="15" t="s">
        <v>650</v>
      </c>
      <c r="D23" s="49"/>
      <c r="E23" s="13">
        <v>1</v>
      </c>
      <c r="F23" s="13">
        <v>3</v>
      </c>
      <c r="G23" s="13">
        <v>10</v>
      </c>
      <c r="H23" s="13"/>
      <c r="I23" s="14"/>
      <c r="J23" s="75">
        <f t="shared" si="0"/>
        <v>14</v>
      </c>
      <c r="K23" s="11"/>
      <c r="L23" s="4"/>
      <c r="M23" s="11"/>
    </row>
    <row r="24" spans="1:13" s="20" customFormat="1" ht="12" customHeight="1">
      <c r="A24" s="74">
        <v>19</v>
      </c>
      <c r="B24" s="43" t="s">
        <v>651</v>
      </c>
      <c r="C24" s="15" t="s">
        <v>652</v>
      </c>
      <c r="D24" s="49"/>
      <c r="E24" s="13">
        <v>2</v>
      </c>
      <c r="F24" s="13"/>
      <c r="G24" s="13">
        <v>7</v>
      </c>
      <c r="H24" s="13"/>
      <c r="I24" s="14"/>
      <c r="J24" s="75">
        <f t="shared" si="0"/>
        <v>9</v>
      </c>
      <c r="K24" s="11"/>
      <c r="L24" s="4"/>
      <c r="M24" s="11"/>
    </row>
    <row r="25" spans="1:13" s="20" customFormat="1" ht="13.5" customHeight="1">
      <c r="A25" s="74">
        <v>20</v>
      </c>
      <c r="B25" s="43" t="s">
        <v>524</v>
      </c>
      <c r="C25" s="15" t="s">
        <v>653</v>
      </c>
      <c r="D25" s="49"/>
      <c r="E25" s="13"/>
      <c r="F25" s="13"/>
      <c r="G25" s="13"/>
      <c r="H25" s="13"/>
      <c r="I25" s="13"/>
      <c r="J25" s="75">
        <f t="shared" si="0"/>
        <v>0</v>
      </c>
      <c r="K25" s="11"/>
      <c r="L25" s="4"/>
      <c r="M25" s="11"/>
    </row>
    <row r="26" spans="1:13" s="19" customFormat="1" ht="12" customHeight="1">
      <c r="A26" s="74">
        <v>21</v>
      </c>
      <c r="B26" s="43" t="s">
        <v>654</v>
      </c>
      <c r="C26" s="15" t="s">
        <v>655</v>
      </c>
      <c r="D26" s="49"/>
      <c r="E26" s="13"/>
      <c r="F26" s="13"/>
      <c r="G26" s="13">
        <v>6</v>
      </c>
      <c r="H26" s="13"/>
      <c r="I26" s="14"/>
      <c r="J26" s="75">
        <f t="shared" si="0"/>
        <v>6</v>
      </c>
      <c r="K26" s="11"/>
      <c r="L26" s="4"/>
      <c r="M26" s="11"/>
    </row>
    <row r="27" spans="1:13" s="19" customFormat="1" ht="14.25" thickBot="1">
      <c r="A27" s="74">
        <v>22</v>
      </c>
      <c r="B27" s="53" t="s">
        <v>137</v>
      </c>
      <c r="C27" s="29" t="s">
        <v>138</v>
      </c>
      <c r="D27" s="67"/>
      <c r="E27" s="65"/>
      <c r="F27" s="65"/>
      <c r="G27" s="65">
        <v>1</v>
      </c>
      <c r="H27" s="65"/>
      <c r="I27" s="63"/>
      <c r="J27" s="93">
        <f t="shared" si="0"/>
        <v>1</v>
      </c>
      <c r="K27" s="11"/>
      <c r="L27" s="4"/>
      <c r="M27" s="11"/>
    </row>
    <row r="28" spans="1:13" s="19" customFormat="1" ht="13.5">
      <c r="A28" s="74">
        <v>23</v>
      </c>
      <c r="B28" s="57" t="s">
        <v>107</v>
      </c>
      <c r="C28" s="58" t="s">
        <v>108</v>
      </c>
      <c r="D28" s="59"/>
      <c r="E28" s="9">
        <v>2</v>
      </c>
      <c r="F28" s="9">
        <v>4</v>
      </c>
      <c r="G28" s="9">
        <v>40</v>
      </c>
      <c r="H28" s="9">
        <v>7</v>
      </c>
      <c r="I28" s="10"/>
      <c r="J28" s="80">
        <f t="shared" si="0"/>
        <v>53</v>
      </c>
      <c r="K28" s="11"/>
      <c r="L28" s="4"/>
      <c r="M28" s="11"/>
    </row>
    <row r="29" spans="1:13" s="20" customFormat="1" ht="13.5">
      <c r="A29" s="74">
        <v>24</v>
      </c>
      <c r="B29" s="43" t="s">
        <v>473</v>
      </c>
      <c r="C29" s="15" t="s">
        <v>656</v>
      </c>
      <c r="D29" s="49"/>
      <c r="E29" s="13">
        <v>3</v>
      </c>
      <c r="F29" s="13"/>
      <c r="G29" s="13">
        <v>11</v>
      </c>
      <c r="H29" s="13"/>
      <c r="I29" s="18"/>
      <c r="J29" s="75">
        <f t="shared" si="0"/>
        <v>14</v>
      </c>
      <c r="K29" s="11"/>
      <c r="L29" s="4"/>
      <c r="M29" s="11"/>
    </row>
    <row r="30" spans="1:13" s="19" customFormat="1" ht="13.5">
      <c r="A30" s="74">
        <v>25</v>
      </c>
      <c r="B30" s="43" t="s">
        <v>657</v>
      </c>
      <c r="C30" s="15" t="s">
        <v>658</v>
      </c>
      <c r="D30" s="49"/>
      <c r="E30" s="13"/>
      <c r="F30" s="13"/>
      <c r="G30" s="13">
        <v>8</v>
      </c>
      <c r="H30" s="13"/>
      <c r="I30" s="18"/>
      <c r="J30" s="75">
        <f t="shared" si="0"/>
        <v>8</v>
      </c>
      <c r="K30" s="11"/>
      <c r="L30" s="4"/>
      <c r="M30" s="11"/>
    </row>
    <row r="31" spans="1:10" ht="13.5">
      <c r="A31" s="74">
        <v>26</v>
      </c>
      <c r="B31" s="13" t="s">
        <v>286</v>
      </c>
      <c r="C31" s="81" t="s">
        <v>287</v>
      </c>
      <c r="D31" s="50"/>
      <c r="E31" s="14"/>
      <c r="F31" s="14"/>
      <c r="G31" s="14">
        <v>7</v>
      </c>
      <c r="H31" s="14"/>
      <c r="I31" s="14"/>
      <c r="J31" s="75">
        <f t="shared" si="0"/>
        <v>7</v>
      </c>
    </row>
    <row r="32" spans="1:13" s="20" customFormat="1" ht="13.5">
      <c r="A32" s="74">
        <v>27</v>
      </c>
      <c r="B32" s="43" t="s">
        <v>474</v>
      </c>
      <c r="C32" s="15" t="s">
        <v>659</v>
      </c>
      <c r="D32" s="49"/>
      <c r="E32" s="13">
        <v>1</v>
      </c>
      <c r="F32" s="13"/>
      <c r="G32" s="13">
        <v>9</v>
      </c>
      <c r="H32" s="13"/>
      <c r="I32" s="18"/>
      <c r="J32" s="75">
        <f t="shared" si="0"/>
        <v>10</v>
      </c>
      <c r="K32" s="11"/>
      <c r="L32" s="4"/>
      <c r="M32" s="11"/>
    </row>
    <row r="33" spans="1:13" s="20" customFormat="1" ht="13.5">
      <c r="A33" s="74">
        <v>28</v>
      </c>
      <c r="B33" s="43" t="s">
        <v>459</v>
      </c>
      <c r="C33" s="15" t="s">
        <v>660</v>
      </c>
      <c r="D33" s="42"/>
      <c r="E33" s="13"/>
      <c r="F33" s="13"/>
      <c r="G33" s="13">
        <v>7</v>
      </c>
      <c r="H33" s="13"/>
      <c r="I33" s="13"/>
      <c r="J33" s="75">
        <f t="shared" si="0"/>
        <v>7</v>
      </c>
      <c r="K33" s="11"/>
      <c r="L33" s="4"/>
      <c r="M33" s="11"/>
    </row>
    <row r="34" spans="1:13" s="19" customFormat="1" ht="13.5">
      <c r="A34" s="74">
        <v>29</v>
      </c>
      <c r="B34" s="43" t="s">
        <v>366</v>
      </c>
      <c r="C34" s="15" t="s">
        <v>367</v>
      </c>
      <c r="D34" s="49">
        <v>1</v>
      </c>
      <c r="E34" s="13">
        <v>3</v>
      </c>
      <c r="F34" s="13">
        <v>1</v>
      </c>
      <c r="G34" s="13">
        <v>7</v>
      </c>
      <c r="H34" s="13">
        <v>2</v>
      </c>
      <c r="I34" s="14"/>
      <c r="J34" s="75">
        <f t="shared" si="0"/>
        <v>14</v>
      </c>
      <c r="K34" s="11"/>
      <c r="L34" s="4"/>
      <c r="M34" s="11"/>
    </row>
    <row r="35" spans="1:13" s="19" customFormat="1" ht="13.5" customHeight="1">
      <c r="A35" s="74">
        <v>30</v>
      </c>
      <c r="B35" s="13" t="s">
        <v>575</v>
      </c>
      <c r="C35" s="81" t="s">
        <v>576</v>
      </c>
      <c r="D35" s="50"/>
      <c r="E35" s="14"/>
      <c r="F35" s="14"/>
      <c r="G35" s="14"/>
      <c r="H35" s="14"/>
      <c r="I35" s="14"/>
      <c r="J35" s="108">
        <f t="shared" si="0"/>
        <v>0</v>
      </c>
      <c r="K35" s="11"/>
      <c r="L35" s="4"/>
      <c r="M35" s="11"/>
    </row>
    <row r="36" spans="1:13" s="20" customFormat="1" ht="13.5">
      <c r="A36" s="74">
        <v>31</v>
      </c>
      <c r="B36" s="43" t="s">
        <v>404</v>
      </c>
      <c r="C36" s="15" t="s">
        <v>405</v>
      </c>
      <c r="D36" s="42"/>
      <c r="E36" s="13"/>
      <c r="F36" s="13"/>
      <c r="G36" s="13">
        <v>8</v>
      </c>
      <c r="H36" s="13"/>
      <c r="I36" s="14"/>
      <c r="J36" s="75">
        <f t="shared" si="0"/>
        <v>8</v>
      </c>
      <c r="K36" s="11"/>
      <c r="L36" s="4"/>
      <c r="M36" s="11"/>
    </row>
    <row r="37" spans="1:13" s="19" customFormat="1" ht="13.5">
      <c r="A37" s="74">
        <v>32</v>
      </c>
      <c r="B37" s="13" t="s">
        <v>525</v>
      </c>
      <c r="C37" s="81" t="s">
        <v>661</v>
      </c>
      <c r="D37" s="50"/>
      <c r="E37" s="14">
        <v>1</v>
      </c>
      <c r="F37" s="14"/>
      <c r="G37" s="14"/>
      <c r="H37" s="14"/>
      <c r="I37" s="14"/>
      <c r="J37" s="75">
        <f t="shared" si="0"/>
        <v>1</v>
      </c>
      <c r="K37" s="11"/>
      <c r="L37" s="4"/>
      <c r="M37" s="11"/>
    </row>
    <row r="38" spans="1:13" s="20" customFormat="1" ht="13.5">
      <c r="A38" s="74">
        <v>33</v>
      </c>
      <c r="B38" s="43" t="s">
        <v>268</v>
      </c>
      <c r="C38" s="15" t="s">
        <v>269</v>
      </c>
      <c r="D38" s="49"/>
      <c r="E38" s="13"/>
      <c r="F38" s="13"/>
      <c r="G38" s="13">
        <v>7</v>
      </c>
      <c r="H38" s="13"/>
      <c r="I38" s="18"/>
      <c r="J38" s="75">
        <f t="shared" si="0"/>
        <v>7</v>
      </c>
      <c r="K38" s="11"/>
      <c r="L38" s="4"/>
      <c r="M38" s="11"/>
    </row>
    <row r="39" spans="1:13" s="20" customFormat="1" ht="13.5">
      <c r="A39" s="74">
        <v>34</v>
      </c>
      <c r="B39" s="43" t="s">
        <v>544</v>
      </c>
      <c r="C39" s="15" t="s">
        <v>545</v>
      </c>
      <c r="D39" s="49"/>
      <c r="E39" s="13"/>
      <c r="F39" s="13"/>
      <c r="G39" s="13">
        <v>2</v>
      </c>
      <c r="H39" s="13"/>
      <c r="I39" s="18"/>
      <c r="J39" s="75">
        <f t="shared" si="0"/>
        <v>2</v>
      </c>
      <c r="K39" s="11"/>
      <c r="L39" s="4"/>
      <c r="M39" s="11"/>
    </row>
    <row r="40" spans="1:13" s="19" customFormat="1" ht="13.5">
      <c r="A40" s="74">
        <v>35</v>
      </c>
      <c r="B40" s="43" t="s">
        <v>368</v>
      </c>
      <c r="C40" s="17" t="s">
        <v>369</v>
      </c>
      <c r="D40" s="49"/>
      <c r="E40" s="13"/>
      <c r="F40" s="13"/>
      <c r="G40" s="13">
        <v>18</v>
      </c>
      <c r="H40" s="13">
        <v>1</v>
      </c>
      <c r="I40" s="14"/>
      <c r="J40" s="75">
        <f t="shared" si="0"/>
        <v>19</v>
      </c>
      <c r="K40" s="11"/>
      <c r="L40" s="4"/>
      <c r="M40" s="11"/>
    </row>
    <row r="41" spans="1:13" s="20" customFormat="1" ht="13.5">
      <c r="A41" s="74">
        <v>36</v>
      </c>
      <c r="B41" s="43" t="s">
        <v>475</v>
      </c>
      <c r="C41" s="17" t="s">
        <v>662</v>
      </c>
      <c r="D41" s="49"/>
      <c r="E41" s="13">
        <v>1</v>
      </c>
      <c r="F41" s="13"/>
      <c r="G41" s="13">
        <v>12</v>
      </c>
      <c r="H41" s="13"/>
      <c r="I41" s="14"/>
      <c r="J41" s="75">
        <f t="shared" si="0"/>
        <v>13</v>
      </c>
      <c r="K41" s="11"/>
      <c r="L41" s="4"/>
      <c r="M41" s="11"/>
    </row>
    <row r="42" spans="1:10" ht="13.5">
      <c r="A42" s="74">
        <v>37</v>
      </c>
      <c r="B42" s="13" t="s">
        <v>577</v>
      </c>
      <c r="C42" s="81" t="s">
        <v>407</v>
      </c>
      <c r="D42" s="50"/>
      <c r="E42" s="14"/>
      <c r="F42" s="14"/>
      <c r="G42" s="14"/>
      <c r="H42" s="14"/>
      <c r="I42" s="14"/>
      <c r="J42" s="108">
        <f t="shared" si="0"/>
        <v>0</v>
      </c>
    </row>
    <row r="43" spans="1:13" s="20" customFormat="1" ht="13.5">
      <c r="A43" s="74">
        <v>38</v>
      </c>
      <c r="B43" s="13" t="s">
        <v>578</v>
      </c>
      <c r="C43" s="81" t="s">
        <v>88</v>
      </c>
      <c r="D43" s="50"/>
      <c r="E43" s="14"/>
      <c r="F43" s="14"/>
      <c r="G43" s="14"/>
      <c r="H43" s="14"/>
      <c r="I43" s="14"/>
      <c r="J43" s="108">
        <f t="shared" si="0"/>
        <v>0</v>
      </c>
      <c r="K43" s="11"/>
      <c r="L43" s="4"/>
      <c r="M43" s="11"/>
    </row>
    <row r="44" spans="1:13" s="19" customFormat="1" ht="13.5">
      <c r="A44" s="74">
        <v>39</v>
      </c>
      <c r="B44" s="47" t="s">
        <v>156</v>
      </c>
      <c r="C44" s="15" t="s">
        <v>157</v>
      </c>
      <c r="D44" s="42"/>
      <c r="E44" s="13"/>
      <c r="F44" s="13"/>
      <c r="G44" s="13">
        <v>21</v>
      </c>
      <c r="H44" s="13">
        <v>1</v>
      </c>
      <c r="I44" s="14"/>
      <c r="J44" s="75">
        <f t="shared" si="0"/>
        <v>22</v>
      </c>
      <c r="K44" s="11"/>
      <c r="L44" s="4"/>
      <c r="M44" s="11"/>
    </row>
    <row r="45" spans="1:13" s="20" customFormat="1" ht="13.5">
      <c r="A45" s="74">
        <v>40</v>
      </c>
      <c r="B45" s="13" t="s">
        <v>579</v>
      </c>
      <c r="C45" s="81" t="s">
        <v>580</v>
      </c>
      <c r="D45" s="50"/>
      <c r="E45" s="14"/>
      <c r="F45" s="14"/>
      <c r="G45" s="14"/>
      <c r="H45" s="14"/>
      <c r="I45" s="14"/>
      <c r="J45" s="108">
        <f t="shared" si="0"/>
        <v>0</v>
      </c>
      <c r="L45" s="4"/>
      <c r="M45" s="11"/>
    </row>
    <row r="46" spans="1:13" s="20" customFormat="1" ht="13.5" customHeight="1">
      <c r="A46" s="74">
        <v>41</v>
      </c>
      <c r="B46" s="43" t="s">
        <v>494</v>
      </c>
      <c r="C46" s="17" t="s">
        <v>495</v>
      </c>
      <c r="D46" s="49"/>
      <c r="E46" s="13"/>
      <c r="F46" s="13"/>
      <c r="G46" s="13">
        <v>9</v>
      </c>
      <c r="H46" s="13"/>
      <c r="I46" s="14"/>
      <c r="J46" s="75">
        <f t="shared" si="0"/>
        <v>9</v>
      </c>
      <c r="L46" s="4"/>
      <c r="M46" s="11"/>
    </row>
    <row r="47" spans="1:13" s="20" customFormat="1" ht="13.5">
      <c r="A47" s="74">
        <v>42</v>
      </c>
      <c r="B47" s="43" t="s">
        <v>546</v>
      </c>
      <c r="C47" s="15" t="s">
        <v>547</v>
      </c>
      <c r="D47" s="49"/>
      <c r="E47" s="13"/>
      <c r="F47" s="13"/>
      <c r="G47" s="13"/>
      <c r="H47" s="13"/>
      <c r="I47" s="18"/>
      <c r="J47" s="75">
        <f t="shared" si="0"/>
        <v>0</v>
      </c>
      <c r="K47" s="11"/>
      <c r="L47" s="4"/>
      <c r="M47" s="11"/>
    </row>
    <row r="48" spans="1:13" s="20" customFormat="1" ht="13.5">
      <c r="A48" s="74">
        <v>43</v>
      </c>
      <c r="B48" s="43" t="s">
        <v>185</v>
      </c>
      <c r="C48" s="15" t="s">
        <v>186</v>
      </c>
      <c r="D48" s="49"/>
      <c r="E48" s="13"/>
      <c r="F48" s="13"/>
      <c r="G48" s="13">
        <v>1</v>
      </c>
      <c r="H48" s="13"/>
      <c r="I48" s="14"/>
      <c r="J48" s="75">
        <f t="shared" si="0"/>
        <v>1</v>
      </c>
      <c r="K48" s="11"/>
      <c r="L48" s="4"/>
      <c r="M48" s="11"/>
    </row>
    <row r="49" spans="1:13" s="20" customFormat="1" ht="13.5">
      <c r="A49" s="74">
        <v>44</v>
      </c>
      <c r="B49" s="13" t="s">
        <v>51</v>
      </c>
      <c r="C49" s="37" t="s">
        <v>52</v>
      </c>
      <c r="D49" s="50"/>
      <c r="E49" s="14">
        <v>1</v>
      </c>
      <c r="F49" s="14">
        <v>1</v>
      </c>
      <c r="G49" s="14">
        <v>20</v>
      </c>
      <c r="H49" s="14">
        <v>1</v>
      </c>
      <c r="I49" s="14"/>
      <c r="J49" s="75">
        <f t="shared" si="0"/>
        <v>23</v>
      </c>
      <c r="K49" s="11"/>
      <c r="L49" s="4"/>
      <c r="M49" s="11"/>
    </row>
    <row r="50" spans="1:13" s="19" customFormat="1" ht="13.5">
      <c r="A50" s="74">
        <v>45</v>
      </c>
      <c r="B50" s="65" t="s">
        <v>53</v>
      </c>
      <c r="C50" s="109" t="s">
        <v>54</v>
      </c>
      <c r="D50" s="110"/>
      <c r="E50" s="56"/>
      <c r="F50" s="56"/>
      <c r="G50" s="56">
        <v>5</v>
      </c>
      <c r="H50" s="56"/>
      <c r="I50" s="56"/>
      <c r="J50" s="93">
        <f t="shared" si="0"/>
        <v>5</v>
      </c>
      <c r="K50" s="11"/>
      <c r="L50" s="4"/>
      <c r="M50" s="11"/>
    </row>
    <row r="51" spans="1:13" s="19" customFormat="1" ht="13.5">
      <c r="A51" s="74">
        <v>46</v>
      </c>
      <c r="B51" s="43" t="s">
        <v>496</v>
      </c>
      <c r="C51" s="15" t="s">
        <v>497</v>
      </c>
      <c r="D51" s="42"/>
      <c r="E51" s="13"/>
      <c r="F51" s="13"/>
      <c r="G51" s="13">
        <v>2</v>
      </c>
      <c r="H51" s="13">
        <v>1</v>
      </c>
      <c r="I51" s="14"/>
      <c r="J51" s="75">
        <f t="shared" si="0"/>
        <v>3</v>
      </c>
      <c r="K51" s="11"/>
      <c r="L51" s="4"/>
      <c r="M51" s="11"/>
    </row>
    <row r="52" spans="1:13" s="19" customFormat="1" ht="13.5">
      <c r="A52" s="74">
        <v>47</v>
      </c>
      <c r="B52" s="13" t="s">
        <v>581</v>
      </c>
      <c r="C52" s="81" t="s">
        <v>582</v>
      </c>
      <c r="D52" s="50"/>
      <c r="E52" s="14"/>
      <c r="F52" s="14"/>
      <c r="G52" s="14"/>
      <c r="H52" s="14"/>
      <c r="I52" s="14"/>
      <c r="J52" s="108">
        <f t="shared" si="0"/>
        <v>0</v>
      </c>
      <c r="K52" s="11"/>
      <c r="L52" s="4"/>
      <c r="M52" s="11"/>
    </row>
    <row r="53" spans="1:13" s="19" customFormat="1" ht="13.5">
      <c r="A53" s="74">
        <v>48</v>
      </c>
      <c r="B53" s="43" t="s">
        <v>548</v>
      </c>
      <c r="C53" s="15" t="s">
        <v>549</v>
      </c>
      <c r="D53" s="49"/>
      <c r="E53" s="13"/>
      <c r="F53" s="13"/>
      <c r="G53" s="13"/>
      <c r="H53" s="13"/>
      <c r="I53" s="13"/>
      <c r="J53" s="75">
        <f t="shared" si="0"/>
        <v>0</v>
      </c>
      <c r="K53" s="11"/>
      <c r="L53" s="4"/>
      <c r="M53" s="11"/>
    </row>
    <row r="54" spans="1:13" s="20" customFormat="1" ht="13.5">
      <c r="A54" s="74">
        <v>49</v>
      </c>
      <c r="B54" s="43" t="s">
        <v>288</v>
      </c>
      <c r="C54" s="15" t="s">
        <v>289</v>
      </c>
      <c r="D54" s="49"/>
      <c r="E54" s="13"/>
      <c r="F54" s="13"/>
      <c r="G54" s="13">
        <v>12</v>
      </c>
      <c r="H54" s="13"/>
      <c r="I54" s="18"/>
      <c r="J54" s="75">
        <f t="shared" si="0"/>
        <v>12</v>
      </c>
      <c r="K54" s="11"/>
      <c r="L54" s="4"/>
      <c r="M54" s="11"/>
    </row>
    <row r="55" spans="1:10" ht="14.25" thickBot="1">
      <c r="A55" s="74">
        <v>50</v>
      </c>
      <c r="B55" s="45" t="s">
        <v>663</v>
      </c>
      <c r="C55" s="21" t="s">
        <v>664</v>
      </c>
      <c r="D55" s="51"/>
      <c r="E55" s="22"/>
      <c r="F55" s="22"/>
      <c r="G55" s="22">
        <v>5</v>
      </c>
      <c r="H55" s="22"/>
      <c r="I55" s="30"/>
      <c r="J55" s="94">
        <f t="shared" si="0"/>
        <v>5</v>
      </c>
    </row>
    <row r="56" spans="1:13" s="31" customFormat="1" ht="13.5">
      <c r="A56" s="74">
        <v>51</v>
      </c>
      <c r="B56" s="46" t="s">
        <v>270</v>
      </c>
      <c r="C56" s="79" t="s">
        <v>271</v>
      </c>
      <c r="D56" s="52"/>
      <c r="E56" s="26"/>
      <c r="F56" s="26"/>
      <c r="G56" s="26">
        <v>7</v>
      </c>
      <c r="H56" s="26"/>
      <c r="I56" s="28"/>
      <c r="J56" s="95">
        <f t="shared" si="0"/>
        <v>7</v>
      </c>
      <c r="K56" s="11"/>
      <c r="L56" s="4"/>
      <c r="M56" s="11"/>
    </row>
    <row r="57" spans="1:13" s="20" customFormat="1" ht="13.5">
      <c r="A57" s="74">
        <v>52</v>
      </c>
      <c r="B57" s="43" t="s">
        <v>665</v>
      </c>
      <c r="C57" s="15" t="s">
        <v>666</v>
      </c>
      <c r="D57" s="42"/>
      <c r="E57" s="13"/>
      <c r="F57" s="13"/>
      <c r="G57" s="13">
        <v>9</v>
      </c>
      <c r="H57" s="13">
        <v>1</v>
      </c>
      <c r="I57" s="14"/>
      <c r="J57" s="75">
        <f t="shared" si="0"/>
        <v>10</v>
      </c>
      <c r="K57" s="11"/>
      <c r="L57" s="4"/>
      <c r="M57" s="11"/>
    </row>
    <row r="58" spans="1:10" ht="13.5">
      <c r="A58" s="74">
        <v>53</v>
      </c>
      <c r="B58" s="44" t="s">
        <v>667</v>
      </c>
      <c r="C58" s="24" t="s">
        <v>668</v>
      </c>
      <c r="D58" s="49"/>
      <c r="E58" s="13"/>
      <c r="F58" s="13"/>
      <c r="G58" s="13">
        <v>26</v>
      </c>
      <c r="H58" s="13"/>
      <c r="I58" s="18"/>
      <c r="J58" s="75">
        <f t="shared" si="0"/>
        <v>26</v>
      </c>
    </row>
    <row r="59" spans="1:13" s="20" customFormat="1" ht="13.5">
      <c r="A59" s="74">
        <v>54</v>
      </c>
      <c r="B59" s="43" t="s">
        <v>498</v>
      </c>
      <c r="C59" s="15" t="s">
        <v>499</v>
      </c>
      <c r="D59" s="42"/>
      <c r="E59" s="13"/>
      <c r="F59" s="13"/>
      <c r="G59" s="13">
        <v>1</v>
      </c>
      <c r="H59" s="13"/>
      <c r="I59" s="13"/>
      <c r="J59" s="75">
        <f t="shared" si="0"/>
        <v>1</v>
      </c>
      <c r="K59" s="11"/>
      <c r="L59" s="4"/>
      <c r="M59" s="11"/>
    </row>
    <row r="60" spans="1:13" s="19" customFormat="1" ht="13.5">
      <c r="A60" s="74">
        <v>55</v>
      </c>
      <c r="B60" s="13" t="s">
        <v>583</v>
      </c>
      <c r="C60" s="81" t="s">
        <v>584</v>
      </c>
      <c r="D60" s="50"/>
      <c r="E60" s="14"/>
      <c r="F60" s="14"/>
      <c r="G60" s="14">
        <v>1</v>
      </c>
      <c r="H60" s="14"/>
      <c r="I60" s="14"/>
      <c r="J60" s="108">
        <f t="shared" si="0"/>
        <v>1</v>
      </c>
      <c r="K60" s="11"/>
      <c r="L60" s="4"/>
      <c r="M60" s="11"/>
    </row>
    <row r="61" spans="1:10" ht="13.5">
      <c r="A61" s="74">
        <v>56</v>
      </c>
      <c r="B61" s="43" t="s">
        <v>500</v>
      </c>
      <c r="C61" s="15" t="s">
        <v>501</v>
      </c>
      <c r="D61" s="42"/>
      <c r="E61" s="13"/>
      <c r="F61" s="13"/>
      <c r="G61" s="13">
        <v>2</v>
      </c>
      <c r="H61" s="13"/>
      <c r="I61" s="14"/>
      <c r="J61" s="75">
        <f t="shared" si="0"/>
        <v>2</v>
      </c>
    </row>
    <row r="62" spans="1:13" s="20" customFormat="1" ht="13.5">
      <c r="A62" s="74">
        <v>57</v>
      </c>
      <c r="B62" s="43" t="s">
        <v>202</v>
      </c>
      <c r="C62" s="15" t="s">
        <v>203</v>
      </c>
      <c r="D62" s="49"/>
      <c r="E62" s="13"/>
      <c r="F62" s="13"/>
      <c r="G62" s="13">
        <v>2</v>
      </c>
      <c r="H62" s="13"/>
      <c r="I62" s="13"/>
      <c r="J62" s="75">
        <f t="shared" si="0"/>
        <v>2</v>
      </c>
      <c r="K62" s="11"/>
      <c r="L62" s="4"/>
      <c r="M62" s="11"/>
    </row>
    <row r="63" spans="1:13" s="20" customFormat="1" ht="13.5">
      <c r="A63" s="74">
        <v>58</v>
      </c>
      <c r="B63" s="43" t="s">
        <v>550</v>
      </c>
      <c r="C63" s="15" t="s">
        <v>551</v>
      </c>
      <c r="D63" s="42"/>
      <c r="E63" s="13"/>
      <c r="F63" s="13"/>
      <c r="G63" s="13">
        <v>1</v>
      </c>
      <c r="H63" s="13"/>
      <c r="I63" s="13"/>
      <c r="J63" s="75">
        <f t="shared" si="0"/>
        <v>1</v>
      </c>
      <c r="K63" s="11"/>
      <c r="L63" s="4"/>
      <c r="M63" s="11"/>
    </row>
    <row r="64" spans="1:13" s="19" customFormat="1" ht="13.5">
      <c r="A64" s="74">
        <v>59</v>
      </c>
      <c r="B64" s="43" t="s">
        <v>13</v>
      </c>
      <c r="C64" s="15" t="s">
        <v>14</v>
      </c>
      <c r="D64" s="49"/>
      <c r="E64" s="13"/>
      <c r="F64" s="13"/>
      <c r="G64" s="13">
        <v>5</v>
      </c>
      <c r="H64" s="13"/>
      <c r="I64" s="14"/>
      <c r="J64" s="75">
        <f t="shared" si="0"/>
        <v>5</v>
      </c>
      <c r="K64" s="11"/>
      <c r="L64" s="4"/>
      <c r="M64" s="11"/>
    </row>
    <row r="65" spans="1:13" s="19" customFormat="1" ht="13.5">
      <c r="A65" s="74">
        <v>60</v>
      </c>
      <c r="B65" s="47" t="s">
        <v>158</v>
      </c>
      <c r="C65" s="17" t="s">
        <v>159</v>
      </c>
      <c r="D65" s="42"/>
      <c r="E65" s="13"/>
      <c r="F65" s="13"/>
      <c r="G65" s="13">
        <v>9</v>
      </c>
      <c r="H65" s="13"/>
      <c r="I65" s="13"/>
      <c r="J65" s="75">
        <f t="shared" si="0"/>
        <v>9</v>
      </c>
      <c r="K65" s="11"/>
      <c r="L65" s="4"/>
      <c r="M65" s="11"/>
    </row>
    <row r="66" spans="1:13" s="20" customFormat="1" ht="13.5">
      <c r="A66" s="74">
        <v>61</v>
      </c>
      <c r="B66" s="43" t="s">
        <v>412</v>
      </c>
      <c r="C66" s="15" t="s">
        <v>413</v>
      </c>
      <c r="D66" s="42"/>
      <c r="E66" s="13"/>
      <c r="F66" s="13"/>
      <c r="G66" s="13">
        <v>5</v>
      </c>
      <c r="H66" s="13"/>
      <c r="I66" s="14"/>
      <c r="J66" s="75">
        <f t="shared" si="0"/>
        <v>5</v>
      </c>
      <c r="K66" s="11"/>
      <c r="L66" s="4"/>
      <c r="M66" s="11"/>
    </row>
    <row r="67" spans="1:10" ht="13.5">
      <c r="A67" s="74">
        <v>62</v>
      </c>
      <c r="B67" s="43" t="s">
        <v>526</v>
      </c>
      <c r="C67" s="15" t="s">
        <v>669</v>
      </c>
      <c r="D67" s="42"/>
      <c r="E67" s="13"/>
      <c r="F67" s="13"/>
      <c r="G67" s="13">
        <v>1</v>
      </c>
      <c r="H67" s="13"/>
      <c r="I67" s="14"/>
      <c r="J67" s="75">
        <f t="shared" si="0"/>
        <v>1</v>
      </c>
    </row>
    <row r="68" spans="1:13" s="20" customFormat="1" ht="13.5">
      <c r="A68" s="74">
        <v>63</v>
      </c>
      <c r="B68" s="43" t="s">
        <v>414</v>
      </c>
      <c r="C68" s="15" t="s">
        <v>415</v>
      </c>
      <c r="D68" s="42"/>
      <c r="E68" s="13"/>
      <c r="F68" s="13"/>
      <c r="G68" s="13">
        <v>3</v>
      </c>
      <c r="H68" s="13"/>
      <c r="I68" s="13"/>
      <c r="J68" s="75">
        <f t="shared" si="0"/>
        <v>3</v>
      </c>
      <c r="K68" s="11"/>
      <c r="L68" s="4"/>
      <c r="M68" s="11"/>
    </row>
    <row r="69" spans="1:13" s="20" customFormat="1" ht="13.5">
      <c r="A69" s="74">
        <v>64</v>
      </c>
      <c r="B69" s="43" t="s">
        <v>312</v>
      </c>
      <c r="C69" s="15" t="s">
        <v>313</v>
      </c>
      <c r="D69" s="49"/>
      <c r="E69" s="13">
        <v>1</v>
      </c>
      <c r="F69" s="13"/>
      <c r="G69" s="13">
        <v>2</v>
      </c>
      <c r="H69" s="13"/>
      <c r="I69" s="18"/>
      <c r="J69" s="75">
        <f t="shared" si="0"/>
        <v>3</v>
      </c>
      <c r="K69" s="11"/>
      <c r="L69" s="4"/>
      <c r="M69" s="11"/>
    </row>
    <row r="70" spans="1:13" s="19" customFormat="1" ht="13.5">
      <c r="A70" s="74">
        <v>65</v>
      </c>
      <c r="B70" s="43" t="s">
        <v>476</v>
      </c>
      <c r="C70" s="15" t="s">
        <v>670</v>
      </c>
      <c r="D70" s="49"/>
      <c r="E70" s="13"/>
      <c r="F70" s="13"/>
      <c r="G70" s="13">
        <v>5</v>
      </c>
      <c r="H70" s="13"/>
      <c r="I70" s="18"/>
      <c r="J70" s="75">
        <f aca="true" t="shared" si="1" ref="J70:J133">SUM(D70:I70)</f>
        <v>5</v>
      </c>
      <c r="K70" s="11"/>
      <c r="L70" s="4"/>
      <c r="M70" s="11"/>
    </row>
    <row r="71" spans="1:13" s="20" customFormat="1" ht="13.5">
      <c r="A71" s="74">
        <v>66</v>
      </c>
      <c r="B71" s="43" t="s">
        <v>671</v>
      </c>
      <c r="C71" s="15" t="s">
        <v>672</v>
      </c>
      <c r="D71" s="42"/>
      <c r="E71" s="13"/>
      <c r="F71" s="13"/>
      <c r="G71" s="13">
        <v>3</v>
      </c>
      <c r="H71" s="13">
        <v>1</v>
      </c>
      <c r="I71" s="14"/>
      <c r="J71" s="75">
        <f t="shared" si="1"/>
        <v>4</v>
      </c>
      <c r="K71" s="11"/>
      <c r="L71" s="4"/>
      <c r="M71" s="11"/>
    </row>
    <row r="72" spans="1:13" s="20" customFormat="1" ht="13.5">
      <c r="A72" s="74">
        <v>67</v>
      </c>
      <c r="B72" s="43" t="s">
        <v>673</v>
      </c>
      <c r="C72" s="15" t="s">
        <v>674</v>
      </c>
      <c r="D72" s="49"/>
      <c r="E72" s="13"/>
      <c r="F72" s="13"/>
      <c r="G72" s="13">
        <v>9</v>
      </c>
      <c r="H72" s="13"/>
      <c r="I72" s="14"/>
      <c r="J72" s="75">
        <f t="shared" si="1"/>
        <v>9</v>
      </c>
      <c r="K72" s="11"/>
      <c r="L72" s="4"/>
      <c r="M72" s="11"/>
    </row>
    <row r="73" spans="1:13" s="20" customFormat="1" ht="13.5">
      <c r="A73" s="74">
        <v>68</v>
      </c>
      <c r="B73" s="13" t="s">
        <v>461</v>
      </c>
      <c r="C73" s="81" t="s">
        <v>675</v>
      </c>
      <c r="D73" s="50"/>
      <c r="E73" s="14"/>
      <c r="F73" s="14"/>
      <c r="G73" s="14"/>
      <c r="H73" s="14"/>
      <c r="I73" s="14"/>
      <c r="J73" s="75">
        <f t="shared" si="1"/>
        <v>0</v>
      </c>
      <c r="K73" s="11"/>
      <c r="L73" s="4"/>
      <c r="M73" s="11"/>
    </row>
    <row r="74" spans="1:13" s="20" customFormat="1" ht="13.5">
      <c r="A74" s="74">
        <v>69</v>
      </c>
      <c r="B74" s="43" t="s">
        <v>314</v>
      </c>
      <c r="C74" s="15" t="s">
        <v>315</v>
      </c>
      <c r="D74" s="49"/>
      <c r="E74" s="13"/>
      <c r="F74" s="13"/>
      <c r="G74" s="13">
        <v>3</v>
      </c>
      <c r="H74" s="13"/>
      <c r="I74" s="18"/>
      <c r="J74" s="75">
        <f t="shared" si="1"/>
        <v>3</v>
      </c>
      <c r="K74" s="11"/>
      <c r="L74" s="4"/>
      <c r="M74" s="11"/>
    </row>
    <row r="75" spans="1:13" s="20" customFormat="1" ht="13.5">
      <c r="A75" s="74">
        <v>70</v>
      </c>
      <c r="B75" s="53" t="s">
        <v>316</v>
      </c>
      <c r="C75" s="29" t="s">
        <v>317</v>
      </c>
      <c r="D75" s="64"/>
      <c r="E75" s="65"/>
      <c r="F75" s="65"/>
      <c r="G75" s="65">
        <v>1</v>
      </c>
      <c r="H75" s="65"/>
      <c r="I75" s="63"/>
      <c r="J75" s="93">
        <f t="shared" si="1"/>
        <v>1</v>
      </c>
      <c r="K75" s="11"/>
      <c r="L75" s="4"/>
      <c r="M75" s="11"/>
    </row>
    <row r="76" spans="1:13" s="19" customFormat="1" ht="13.5">
      <c r="A76" s="74">
        <v>71</v>
      </c>
      <c r="B76" s="43" t="s">
        <v>502</v>
      </c>
      <c r="C76" s="17" t="s">
        <v>503</v>
      </c>
      <c r="D76" s="42"/>
      <c r="E76" s="13"/>
      <c r="F76" s="13"/>
      <c r="G76" s="13">
        <v>1</v>
      </c>
      <c r="H76" s="13"/>
      <c r="I76" s="14"/>
      <c r="J76" s="75">
        <f t="shared" si="1"/>
        <v>1</v>
      </c>
      <c r="K76" s="11"/>
      <c r="L76" s="4"/>
      <c r="M76" s="11"/>
    </row>
    <row r="77" spans="1:13" s="19" customFormat="1" ht="13.5">
      <c r="A77" s="74">
        <v>72</v>
      </c>
      <c r="B77" s="13" t="s">
        <v>527</v>
      </c>
      <c r="C77" s="81" t="s">
        <v>542</v>
      </c>
      <c r="D77" s="50"/>
      <c r="E77" s="14"/>
      <c r="F77" s="14"/>
      <c r="G77" s="14">
        <v>12</v>
      </c>
      <c r="H77" s="14"/>
      <c r="I77" s="14"/>
      <c r="J77" s="75">
        <f t="shared" si="1"/>
        <v>12</v>
      </c>
      <c r="K77" s="11"/>
      <c r="L77" s="4"/>
      <c r="M77" s="11"/>
    </row>
    <row r="78" spans="1:13" s="20" customFormat="1" ht="13.5">
      <c r="A78" s="74">
        <v>73</v>
      </c>
      <c r="B78" s="13" t="s">
        <v>552</v>
      </c>
      <c r="C78" s="81" t="s">
        <v>553</v>
      </c>
      <c r="D78" s="50"/>
      <c r="E78" s="14"/>
      <c r="F78" s="14"/>
      <c r="G78" s="14">
        <v>1</v>
      </c>
      <c r="H78" s="14"/>
      <c r="I78" s="14"/>
      <c r="J78" s="75">
        <f t="shared" si="1"/>
        <v>1</v>
      </c>
      <c r="K78" s="11"/>
      <c r="L78" s="4"/>
      <c r="M78" s="11"/>
    </row>
    <row r="79" spans="1:13" s="31" customFormat="1" ht="13.5">
      <c r="A79" s="74">
        <v>74</v>
      </c>
      <c r="B79" s="43" t="s">
        <v>370</v>
      </c>
      <c r="C79" s="15" t="s">
        <v>371</v>
      </c>
      <c r="D79" s="42"/>
      <c r="E79" s="13">
        <v>1</v>
      </c>
      <c r="F79" s="13"/>
      <c r="G79" s="13">
        <v>15</v>
      </c>
      <c r="H79" s="13"/>
      <c r="I79" s="14"/>
      <c r="J79" s="75">
        <f t="shared" si="1"/>
        <v>16</v>
      </c>
      <c r="K79" s="11"/>
      <c r="L79" s="4"/>
      <c r="M79" s="11"/>
    </row>
    <row r="80" spans="1:13" s="19" customFormat="1" ht="13.5">
      <c r="A80" s="74">
        <v>75</v>
      </c>
      <c r="B80" s="43" t="s">
        <v>416</v>
      </c>
      <c r="C80" s="15" t="s">
        <v>417</v>
      </c>
      <c r="D80" s="49"/>
      <c r="E80" s="13"/>
      <c r="F80" s="13"/>
      <c r="G80" s="13">
        <v>6</v>
      </c>
      <c r="H80" s="13"/>
      <c r="I80" s="18"/>
      <c r="J80" s="75">
        <f t="shared" si="1"/>
        <v>6</v>
      </c>
      <c r="K80" s="11"/>
      <c r="L80" s="4"/>
      <c r="M80" s="11"/>
    </row>
    <row r="81" spans="1:13" s="19" customFormat="1" ht="14.25" thickBot="1">
      <c r="A81" s="74">
        <v>76</v>
      </c>
      <c r="B81" s="45" t="s">
        <v>89</v>
      </c>
      <c r="C81" s="96" t="s">
        <v>90</v>
      </c>
      <c r="D81" s="51"/>
      <c r="E81" s="22"/>
      <c r="F81" s="22"/>
      <c r="G81" s="22">
        <v>6</v>
      </c>
      <c r="H81" s="22">
        <v>1</v>
      </c>
      <c r="I81" s="23"/>
      <c r="J81" s="94">
        <f t="shared" si="1"/>
        <v>7</v>
      </c>
      <c r="K81" s="11"/>
      <c r="L81" s="4"/>
      <c r="M81" s="11"/>
    </row>
    <row r="82" spans="1:13" s="20" customFormat="1" ht="13.5">
      <c r="A82" s="74">
        <v>77</v>
      </c>
      <c r="B82" s="46" t="s">
        <v>676</v>
      </c>
      <c r="C82" s="25" t="s">
        <v>677</v>
      </c>
      <c r="D82" s="52"/>
      <c r="E82" s="26"/>
      <c r="F82" s="26">
        <v>1</v>
      </c>
      <c r="G82" s="26">
        <v>2</v>
      </c>
      <c r="H82" s="26"/>
      <c r="I82" s="26"/>
      <c r="J82" s="95">
        <f t="shared" si="1"/>
        <v>3</v>
      </c>
      <c r="K82" s="11"/>
      <c r="L82" s="4"/>
      <c r="M82" s="11"/>
    </row>
    <row r="83" spans="1:13" s="19" customFormat="1" ht="13.5">
      <c r="A83" s="74">
        <v>78</v>
      </c>
      <c r="B83" s="47" t="s">
        <v>678</v>
      </c>
      <c r="C83" s="15" t="s">
        <v>679</v>
      </c>
      <c r="D83" s="49"/>
      <c r="E83" s="13"/>
      <c r="F83" s="13"/>
      <c r="G83" s="13">
        <v>4</v>
      </c>
      <c r="H83" s="13"/>
      <c r="I83" s="18"/>
      <c r="J83" s="75">
        <f t="shared" si="1"/>
        <v>4</v>
      </c>
      <c r="K83" s="11"/>
      <c r="L83" s="4"/>
      <c r="M83" s="11"/>
    </row>
    <row r="84" spans="1:10" ht="13.5">
      <c r="A84" s="74">
        <v>79</v>
      </c>
      <c r="B84" s="43" t="s">
        <v>372</v>
      </c>
      <c r="C84" s="111" t="s">
        <v>373</v>
      </c>
      <c r="D84" s="112"/>
      <c r="E84" s="13"/>
      <c r="F84" s="13"/>
      <c r="G84" s="13">
        <v>9</v>
      </c>
      <c r="H84" s="13">
        <v>3</v>
      </c>
      <c r="I84" s="13"/>
      <c r="J84" s="75">
        <f t="shared" si="1"/>
        <v>12</v>
      </c>
    </row>
    <row r="85" spans="1:10" ht="13.5">
      <c r="A85" s="74">
        <v>80</v>
      </c>
      <c r="B85" s="43" t="s">
        <v>374</v>
      </c>
      <c r="C85" s="111" t="s">
        <v>375</v>
      </c>
      <c r="D85" s="112"/>
      <c r="E85" s="13"/>
      <c r="F85" s="13"/>
      <c r="G85" s="13">
        <v>1</v>
      </c>
      <c r="H85" s="13"/>
      <c r="I85" s="14"/>
      <c r="J85" s="75">
        <f t="shared" si="1"/>
        <v>1</v>
      </c>
    </row>
    <row r="86" spans="1:10" ht="13.5">
      <c r="A86" s="74">
        <v>81</v>
      </c>
      <c r="B86" s="13" t="s">
        <v>462</v>
      </c>
      <c r="C86" s="113" t="s">
        <v>680</v>
      </c>
      <c r="D86" s="114"/>
      <c r="E86" s="14"/>
      <c r="F86" s="14"/>
      <c r="G86" s="14">
        <v>1</v>
      </c>
      <c r="H86" s="14"/>
      <c r="I86" s="14"/>
      <c r="J86" s="75">
        <f t="shared" si="1"/>
        <v>1</v>
      </c>
    </row>
    <row r="87" spans="1:10" ht="13.5">
      <c r="A87" s="74">
        <v>82</v>
      </c>
      <c r="B87" s="43" t="s">
        <v>272</v>
      </c>
      <c r="C87" s="115" t="s">
        <v>273</v>
      </c>
      <c r="D87" s="16"/>
      <c r="E87" s="13"/>
      <c r="F87" s="13"/>
      <c r="G87" s="13">
        <v>2</v>
      </c>
      <c r="H87" s="13"/>
      <c r="I87" s="13"/>
      <c r="J87" s="75">
        <f t="shared" si="1"/>
        <v>2</v>
      </c>
    </row>
    <row r="88" spans="1:10" ht="13.5">
      <c r="A88" s="74">
        <v>83</v>
      </c>
      <c r="B88" s="43" t="s">
        <v>477</v>
      </c>
      <c r="C88" s="111" t="s">
        <v>681</v>
      </c>
      <c r="D88" s="16"/>
      <c r="E88" s="13"/>
      <c r="F88" s="13"/>
      <c r="G88" s="13">
        <v>26</v>
      </c>
      <c r="H88" s="13"/>
      <c r="I88" s="18"/>
      <c r="J88" s="75">
        <f t="shared" si="1"/>
        <v>26</v>
      </c>
    </row>
    <row r="89" spans="1:10" ht="13.5">
      <c r="A89" s="74">
        <v>84</v>
      </c>
      <c r="B89" s="43" t="s">
        <v>504</v>
      </c>
      <c r="C89" s="111" t="s">
        <v>505</v>
      </c>
      <c r="D89" s="16"/>
      <c r="E89" s="13"/>
      <c r="F89" s="13"/>
      <c r="G89" s="13"/>
      <c r="H89" s="13"/>
      <c r="I89" s="14"/>
      <c r="J89" s="75">
        <f t="shared" si="1"/>
        <v>0</v>
      </c>
    </row>
    <row r="90" spans="1:10" ht="13.5">
      <c r="A90" s="74">
        <v>85</v>
      </c>
      <c r="B90" s="13" t="s">
        <v>109</v>
      </c>
      <c r="C90" s="113" t="s">
        <v>585</v>
      </c>
      <c r="D90" s="114"/>
      <c r="E90" s="14"/>
      <c r="F90" s="14"/>
      <c r="G90" s="14">
        <v>29</v>
      </c>
      <c r="H90" s="14"/>
      <c r="I90" s="14"/>
      <c r="J90" s="108">
        <f t="shared" si="1"/>
        <v>29</v>
      </c>
    </row>
    <row r="91" spans="1:10" ht="13.5">
      <c r="A91" s="74">
        <v>86</v>
      </c>
      <c r="B91" s="43" t="s">
        <v>682</v>
      </c>
      <c r="C91" s="115" t="s">
        <v>683</v>
      </c>
      <c r="D91" s="112"/>
      <c r="E91" s="13">
        <v>5</v>
      </c>
      <c r="F91" s="13"/>
      <c r="G91" s="13">
        <v>5</v>
      </c>
      <c r="H91" s="13">
        <v>3</v>
      </c>
      <c r="I91" s="18"/>
      <c r="J91" s="75">
        <f t="shared" si="1"/>
        <v>13</v>
      </c>
    </row>
    <row r="92" spans="1:10" ht="13.5">
      <c r="A92" s="74">
        <v>87</v>
      </c>
      <c r="B92" s="47" t="s">
        <v>684</v>
      </c>
      <c r="C92" s="111" t="s">
        <v>685</v>
      </c>
      <c r="D92" s="112"/>
      <c r="E92" s="13"/>
      <c r="F92" s="13"/>
      <c r="G92" s="13">
        <v>5</v>
      </c>
      <c r="H92" s="13">
        <v>1</v>
      </c>
      <c r="I92" s="14"/>
      <c r="J92" s="75">
        <f t="shared" si="1"/>
        <v>6</v>
      </c>
    </row>
    <row r="93" spans="1:10" ht="13.5">
      <c r="A93" s="74">
        <v>88</v>
      </c>
      <c r="B93" s="13" t="s">
        <v>586</v>
      </c>
      <c r="C93" s="113" t="s">
        <v>587</v>
      </c>
      <c r="D93" s="114"/>
      <c r="E93" s="14"/>
      <c r="F93" s="14"/>
      <c r="G93" s="14"/>
      <c r="H93" s="14"/>
      <c r="I93" s="14"/>
      <c r="J93" s="108">
        <f t="shared" si="1"/>
        <v>0</v>
      </c>
    </row>
    <row r="94" spans="1:10" ht="13.5">
      <c r="A94" s="74">
        <v>89</v>
      </c>
      <c r="B94" s="13" t="s">
        <v>588</v>
      </c>
      <c r="C94" s="113" t="s">
        <v>589</v>
      </c>
      <c r="D94" s="114"/>
      <c r="E94" s="14"/>
      <c r="F94" s="14"/>
      <c r="G94" s="14"/>
      <c r="H94" s="14"/>
      <c r="I94" s="14"/>
      <c r="J94" s="108">
        <f t="shared" si="1"/>
        <v>0</v>
      </c>
    </row>
    <row r="95" spans="1:10" ht="13.5">
      <c r="A95" s="74">
        <v>90</v>
      </c>
      <c r="B95" s="13" t="s">
        <v>418</v>
      </c>
      <c r="C95" s="113" t="s">
        <v>419</v>
      </c>
      <c r="D95" s="114"/>
      <c r="E95" s="14"/>
      <c r="F95" s="14"/>
      <c r="G95" s="14">
        <v>1</v>
      </c>
      <c r="H95" s="14"/>
      <c r="I95" s="14"/>
      <c r="J95" s="75">
        <f t="shared" si="1"/>
        <v>1</v>
      </c>
    </row>
    <row r="96" spans="1:10" ht="13.5">
      <c r="A96" s="74">
        <v>91</v>
      </c>
      <c r="B96" s="43" t="s">
        <v>216</v>
      </c>
      <c r="C96" s="111" t="s">
        <v>217</v>
      </c>
      <c r="D96" s="16"/>
      <c r="E96" s="13"/>
      <c r="F96" s="13"/>
      <c r="G96" s="13">
        <v>1</v>
      </c>
      <c r="H96" s="13">
        <v>1</v>
      </c>
      <c r="I96" s="18"/>
      <c r="J96" s="75">
        <f t="shared" si="1"/>
        <v>2</v>
      </c>
    </row>
    <row r="97" spans="1:10" ht="13.5">
      <c r="A97" s="74">
        <v>92</v>
      </c>
      <c r="B97" s="47" t="s">
        <v>686</v>
      </c>
      <c r="C97" s="111" t="s">
        <v>687</v>
      </c>
      <c r="D97" s="16"/>
      <c r="E97" s="13"/>
      <c r="F97" s="13"/>
      <c r="G97" s="13">
        <v>2</v>
      </c>
      <c r="H97" s="13"/>
      <c r="I97" s="18"/>
      <c r="J97" s="75">
        <f t="shared" si="1"/>
        <v>2</v>
      </c>
    </row>
    <row r="98" spans="1:10" ht="13.5">
      <c r="A98" s="74">
        <v>93</v>
      </c>
      <c r="B98" s="43" t="s">
        <v>479</v>
      </c>
      <c r="C98" s="115" t="s">
        <v>688</v>
      </c>
      <c r="D98" s="112"/>
      <c r="E98" s="13"/>
      <c r="F98" s="13"/>
      <c r="G98" s="13">
        <v>4</v>
      </c>
      <c r="H98" s="13"/>
      <c r="I98" s="13"/>
      <c r="J98" s="75">
        <f t="shared" si="1"/>
        <v>4</v>
      </c>
    </row>
    <row r="99" spans="1:10" ht="13.5">
      <c r="A99" s="74">
        <v>94</v>
      </c>
      <c r="B99" s="43" t="s">
        <v>480</v>
      </c>
      <c r="C99" s="111" t="s">
        <v>689</v>
      </c>
      <c r="D99" s="16"/>
      <c r="E99" s="13"/>
      <c r="F99" s="13"/>
      <c r="G99" s="13">
        <v>1</v>
      </c>
      <c r="H99" s="13"/>
      <c r="I99" s="14"/>
      <c r="J99" s="75">
        <f t="shared" si="1"/>
        <v>1</v>
      </c>
    </row>
    <row r="100" spans="1:10" ht="13.5">
      <c r="A100" s="74">
        <v>95</v>
      </c>
      <c r="B100" s="47" t="s">
        <v>690</v>
      </c>
      <c r="C100" s="111" t="s">
        <v>691</v>
      </c>
      <c r="D100" s="16"/>
      <c r="E100" s="13"/>
      <c r="F100" s="13">
        <v>2</v>
      </c>
      <c r="G100" s="13">
        <v>4</v>
      </c>
      <c r="H100" s="13"/>
      <c r="I100" s="14"/>
      <c r="J100" s="75">
        <f t="shared" si="1"/>
        <v>6</v>
      </c>
    </row>
    <row r="101" spans="1:10" ht="13.5">
      <c r="A101" s="74">
        <v>96</v>
      </c>
      <c r="B101" s="47" t="s">
        <v>692</v>
      </c>
      <c r="C101" s="115" t="s">
        <v>693</v>
      </c>
      <c r="D101" s="16"/>
      <c r="E101" s="13"/>
      <c r="F101" s="13"/>
      <c r="G101" s="13">
        <v>27</v>
      </c>
      <c r="H101" s="13"/>
      <c r="I101" s="14"/>
      <c r="J101" s="75">
        <f t="shared" si="1"/>
        <v>27</v>
      </c>
    </row>
    <row r="102" spans="1:13" s="19" customFormat="1" ht="13.5">
      <c r="A102" s="74">
        <v>97</v>
      </c>
      <c r="B102" s="47" t="s">
        <v>15</v>
      </c>
      <c r="C102" s="17" t="s">
        <v>694</v>
      </c>
      <c r="D102" s="112"/>
      <c r="E102" s="13"/>
      <c r="F102" s="13"/>
      <c r="G102" s="13">
        <v>2</v>
      </c>
      <c r="H102" s="13"/>
      <c r="I102" s="13"/>
      <c r="J102" s="75">
        <f t="shared" si="1"/>
        <v>2</v>
      </c>
      <c r="K102" s="11"/>
      <c r="L102" s="4"/>
      <c r="M102" s="11"/>
    </row>
    <row r="103" spans="1:13" s="20" customFormat="1" ht="13.5">
      <c r="A103" s="74">
        <v>98</v>
      </c>
      <c r="B103" s="13" t="s">
        <v>420</v>
      </c>
      <c r="C103" s="81" t="s">
        <v>421</v>
      </c>
      <c r="D103" s="50"/>
      <c r="E103" s="14"/>
      <c r="F103" s="14"/>
      <c r="G103" s="14">
        <v>5</v>
      </c>
      <c r="H103" s="14"/>
      <c r="I103" s="14"/>
      <c r="J103" s="75">
        <f t="shared" si="1"/>
        <v>5</v>
      </c>
      <c r="K103" s="11"/>
      <c r="L103" s="4"/>
      <c r="M103" s="11"/>
    </row>
    <row r="104" spans="1:13" s="20" customFormat="1" ht="13.5">
      <c r="A104" s="74">
        <v>99</v>
      </c>
      <c r="B104" s="43" t="s">
        <v>530</v>
      </c>
      <c r="C104" s="15" t="s">
        <v>695</v>
      </c>
      <c r="D104" s="49"/>
      <c r="E104" s="13">
        <v>1</v>
      </c>
      <c r="F104" s="13"/>
      <c r="G104" s="13">
        <v>7</v>
      </c>
      <c r="H104" s="13">
        <v>1</v>
      </c>
      <c r="I104" s="18"/>
      <c r="J104" s="75">
        <f t="shared" si="1"/>
        <v>9</v>
      </c>
      <c r="K104" s="11"/>
      <c r="L104" s="4"/>
      <c r="M104" s="11"/>
    </row>
    <row r="105" spans="1:13" s="19" customFormat="1" ht="13.5">
      <c r="A105" s="74">
        <v>100</v>
      </c>
      <c r="B105" s="47" t="s">
        <v>160</v>
      </c>
      <c r="C105" s="17" t="s">
        <v>161</v>
      </c>
      <c r="D105" s="49"/>
      <c r="E105" s="13"/>
      <c r="F105" s="13"/>
      <c r="G105" s="13">
        <v>8</v>
      </c>
      <c r="H105" s="13">
        <v>4</v>
      </c>
      <c r="I105" s="18"/>
      <c r="J105" s="75">
        <f t="shared" si="1"/>
        <v>12</v>
      </c>
      <c r="K105" s="11"/>
      <c r="L105" s="4"/>
      <c r="M105" s="11"/>
    </row>
    <row r="106" spans="1:10" ht="13.5">
      <c r="A106" s="74">
        <v>101</v>
      </c>
      <c r="B106" s="13" t="s">
        <v>248</v>
      </c>
      <c r="C106" s="81" t="s">
        <v>249</v>
      </c>
      <c r="D106" s="50"/>
      <c r="E106" s="14"/>
      <c r="F106" s="14"/>
      <c r="G106" s="14">
        <v>21</v>
      </c>
      <c r="H106" s="14"/>
      <c r="I106" s="14"/>
      <c r="J106" s="75">
        <f t="shared" si="1"/>
        <v>21</v>
      </c>
    </row>
    <row r="107" spans="1:13" s="20" customFormat="1" ht="13.5">
      <c r="A107" s="74">
        <v>102</v>
      </c>
      <c r="B107" s="13" t="s">
        <v>318</v>
      </c>
      <c r="C107" s="81" t="s">
        <v>319</v>
      </c>
      <c r="D107" s="50"/>
      <c r="E107" s="14"/>
      <c r="F107" s="14">
        <v>1</v>
      </c>
      <c r="G107" s="14">
        <v>4</v>
      </c>
      <c r="H107" s="14">
        <v>1</v>
      </c>
      <c r="I107" s="14"/>
      <c r="J107" s="75">
        <f t="shared" si="1"/>
        <v>6</v>
      </c>
      <c r="L107" s="4"/>
      <c r="M107" s="11"/>
    </row>
    <row r="108" spans="1:10" ht="13.5">
      <c r="A108" s="74">
        <v>103</v>
      </c>
      <c r="B108" s="43" t="s">
        <v>481</v>
      </c>
      <c r="C108" s="17" t="s">
        <v>696</v>
      </c>
      <c r="D108" s="49"/>
      <c r="E108" s="13"/>
      <c r="F108" s="13"/>
      <c r="G108" s="13"/>
      <c r="H108" s="13"/>
      <c r="I108" s="13"/>
      <c r="J108" s="75">
        <f t="shared" si="1"/>
        <v>0</v>
      </c>
    </row>
    <row r="109" spans="1:13" s="20" customFormat="1" ht="14.25" thickBot="1">
      <c r="A109" s="74">
        <v>104</v>
      </c>
      <c r="B109" s="65" t="s">
        <v>590</v>
      </c>
      <c r="C109" s="118" t="s">
        <v>591</v>
      </c>
      <c r="D109" s="110"/>
      <c r="E109" s="56"/>
      <c r="F109" s="56"/>
      <c r="G109" s="56"/>
      <c r="H109" s="56"/>
      <c r="I109" s="56"/>
      <c r="J109" s="124">
        <f t="shared" si="1"/>
        <v>0</v>
      </c>
      <c r="K109" s="11"/>
      <c r="L109" s="4"/>
      <c r="M109" s="11"/>
    </row>
    <row r="110" spans="1:13" s="19" customFormat="1" ht="13.5">
      <c r="A110" s="74">
        <v>105</v>
      </c>
      <c r="B110" s="57" t="s">
        <v>697</v>
      </c>
      <c r="C110" s="58" t="s">
        <v>698</v>
      </c>
      <c r="D110" s="59"/>
      <c r="E110" s="9"/>
      <c r="F110" s="9">
        <v>1</v>
      </c>
      <c r="G110" s="9">
        <v>11</v>
      </c>
      <c r="H110" s="9"/>
      <c r="I110" s="10"/>
      <c r="J110" s="80">
        <f t="shared" si="1"/>
        <v>12</v>
      </c>
      <c r="K110" s="11"/>
      <c r="L110" s="4"/>
      <c r="M110" s="11"/>
    </row>
    <row r="111" spans="1:13" s="20" customFormat="1" ht="13.5">
      <c r="A111" s="74">
        <v>106</v>
      </c>
      <c r="B111" s="43" t="s">
        <v>699</v>
      </c>
      <c r="C111" s="15" t="s">
        <v>700</v>
      </c>
      <c r="D111" s="49"/>
      <c r="E111" s="13"/>
      <c r="F111" s="13"/>
      <c r="G111" s="13">
        <v>2</v>
      </c>
      <c r="H111" s="13"/>
      <c r="I111" s="18"/>
      <c r="J111" s="75">
        <f t="shared" si="1"/>
        <v>2</v>
      </c>
      <c r="K111" s="11"/>
      <c r="L111" s="4"/>
      <c r="M111" s="11"/>
    </row>
    <row r="112" spans="1:13" s="19" customFormat="1" ht="13.5">
      <c r="A112" s="74">
        <v>107</v>
      </c>
      <c r="B112" s="43" t="s">
        <v>701</v>
      </c>
      <c r="C112" s="17" t="s">
        <v>702</v>
      </c>
      <c r="D112" s="42"/>
      <c r="E112" s="13"/>
      <c r="F112" s="13"/>
      <c r="G112" s="13">
        <v>27</v>
      </c>
      <c r="H112" s="13"/>
      <c r="I112" s="13"/>
      <c r="J112" s="75">
        <f t="shared" si="1"/>
        <v>27</v>
      </c>
      <c r="K112" s="11"/>
      <c r="L112" s="4"/>
      <c r="M112" s="11"/>
    </row>
    <row r="113" spans="1:13" s="19" customFormat="1" ht="13.5" customHeight="1">
      <c r="A113" s="74">
        <v>108</v>
      </c>
      <c r="B113" s="13" t="s">
        <v>592</v>
      </c>
      <c r="C113" s="81" t="s">
        <v>593</v>
      </c>
      <c r="D113" s="50"/>
      <c r="E113" s="14"/>
      <c r="F113" s="14"/>
      <c r="G113" s="14"/>
      <c r="H113" s="14"/>
      <c r="I113" s="14"/>
      <c r="J113" s="108">
        <f t="shared" si="1"/>
        <v>0</v>
      </c>
      <c r="K113" s="11"/>
      <c r="L113" s="4"/>
      <c r="M113" s="11"/>
    </row>
    <row r="114" spans="1:13" s="19" customFormat="1" ht="13.5">
      <c r="A114" s="74">
        <v>109</v>
      </c>
      <c r="B114" s="13" t="s">
        <v>250</v>
      </c>
      <c r="C114" s="81" t="s">
        <v>251</v>
      </c>
      <c r="D114" s="50"/>
      <c r="E114" s="14"/>
      <c r="F114" s="14"/>
      <c r="G114" s="14">
        <v>1</v>
      </c>
      <c r="H114" s="14"/>
      <c r="I114" s="14"/>
      <c r="J114" s="75">
        <f t="shared" si="1"/>
        <v>1</v>
      </c>
      <c r="K114" s="11"/>
      <c r="L114" s="4"/>
      <c r="M114" s="11"/>
    </row>
    <row r="115" spans="1:10" ht="13.5">
      <c r="A115" s="74">
        <v>110</v>
      </c>
      <c r="B115" s="43" t="s">
        <v>376</v>
      </c>
      <c r="C115" s="15" t="s">
        <v>377</v>
      </c>
      <c r="D115" s="42"/>
      <c r="E115" s="13"/>
      <c r="F115" s="13"/>
      <c r="G115" s="13">
        <v>1</v>
      </c>
      <c r="H115" s="13"/>
      <c r="I115" s="14"/>
      <c r="J115" s="75">
        <f t="shared" si="1"/>
        <v>1</v>
      </c>
    </row>
    <row r="116" spans="1:10" ht="13.5">
      <c r="A116" s="74">
        <v>111</v>
      </c>
      <c r="B116" s="13" t="s">
        <v>68</v>
      </c>
      <c r="C116" s="81" t="s">
        <v>69</v>
      </c>
      <c r="D116" s="50"/>
      <c r="E116" s="14"/>
      <c r="F116" s="14"/>
      <c r="G116" s="14">
        <v>5</v>
      </c>
      <c r="H116" s="14"/>
      <c r="I116" s="14"/>
      <c r="J116" s="75">
        <f t="shared" si="1"/>
        <v>5</v>
      </c>
    </row>
    <row r="117" spans="1:13" s="20" customFormat="1" ht="13.5">
      <c r="A117" s="74">
        <v>112</v>
      </c>
      <c r="B117" s="13" t="s">
        <v>531</v>
      </c>
      <c r="C117" s="81" t="s">
        <v>703</v>
      </c>
      <c r="D117" s="50"/>
      <c r="E117" s="14"/>
      <c r="F117" s="14"/>
      <c r="G117" s="14">
        <v>11</v>
      </c>
      <c r="H117" s="14"/>
      <c r="I117" s="14"/>
      <c r="J117" s="75">
        <f t="shared" si="1"/>
        <v>11</v>
      </c>
      <c r="K117" s="11"/>
      <c r="L117" s="4"/>
      <c r="M117" s="11"/>
    </row>
    <row r="118" spans="1:13" s="20" customFormat="1" ht="13.5">
      <c r="A118" s="74">
        <v>113</v>
      </c>
      <c r="B118" s="13" t="s">
        <v>594</v>
      </c>
      <c r="C118" s="81" t="s">
        <v>595</v>
      </c>
      <c r="D118" s="50"/>
      <c r="E118" s="14"/>
      <c r="F118" s="14"/>
      <c r="G118" s="14"/>
      <c r="H118" s="14"/>
      <c r="I118" s="14"/>
      <c r="J118" s="108">
        <f t="shared" si="1"/>
        <v>0</v>
      </c>
      <c r="K118" s="11"/>
      <c r="L118" s="4"/>
      <c r="M118" s="11"/>
    </row>
    <row r="119" spans="1:13" s="19" customFormat="1" ht="13.5">
      <c r="A119" s="74">
        <v>114</v>
      </c>
      <c r="B119" s="13" t="s">
        <v>554</v>
      </c>
      <c r="C119" s="81" t="s">
        <v>555</v>
      </c>
      <c r="D119" s="50"/>
      <c r="E119" s="14"/>
      <c r="F119" s="14"/>
      <c r="G119" s="14"/>
      <c r="H119" s="14"/>
      <c r="I119" s="14"/>
      <c r="J119" s="75">
        <f t="shared" si="1"/>
        <v>0</v>
      </c>
      <c r="K119" s="11"/>
      <c r="L119" s="4"/>
      <c r="M119" s="11"/>
    </row>
    <row r="120" spans="1:13" s="19" customFormat="1" ht="13.5">
      <c r="A120" s="74">
        <v>115</v>
      </c>
      <c r="B120" s="26" t="s">
        <v>424</v>
      </c>
      <c r="C120" s="97" t="s">
        <v>425</v>
      </c>
      <c r="D120" s="98"/>
      <c r="E120" s="28"/>
      <c r="F120" s="28"/>
      <c r="G120" s="28">
        <v>2</v>
      </c>
      <c r="H120" s="28"/>
      <c r="I120" s="28"/>
      <c r="J120" s="95">
        <f t="shared" si="1"/>
        <v>2</v>
      </c>
      <c r="K120" s="11"/>
      <c r="L120" s="4"/>
      <c r="M120" s="11"/>
    </row>
    <row r="121" spans="1:13" s="19" customFormat="1" ht="13.5">
      <c r="A121" s="74">
        <v>116</v>
      </c>
      <c r="B121" s="47" t="s">
        <v>483</v>
      </c>
      <c r="C121" s="15" t="s">
        <v>704</v>
      </c>
      <c r="D121" s="49"/>
      <c r="E121" s="13"/>
      <c r="F121" s="13"/>
      <c r="G121" s="13">
        <v>3</v>
      </c>
      <c r="H121" s="13"/>
      <c r="I121" s="18"/>
      <c r="J121" s="75">
        <f t="shared" si="1"/>
        <v>3</v>
      </c>
      <c r="K121" s="11"/>
      <c r="L121" s="4"/>
      <c r="M121" s="11"/>
    </row>
    <row r="122" spans="1:13" s="19" customFormat="1" ht="13.5">
      <c r="A122" s="74">
        <v>117</v>
      </c>
      <c r="B122" s="13" t="s">
        <v>322</v>
      </c>
      <c r="C122" s="81" t="s">
        <v>323</v>
      </c>
      <c r="D122" s="50"/>
      <c r="E122" s="14"/>
      <c r="F122" s="14"/>
      <c r="G122" s="14">
        <v>2</v>
      </c>
      <c r="H122" s="14"/>
      <c r="I122" s="14"/>
      <c r="J122" s="75">
        <f t="shared" si="1"/>
        <v>2</v>
      </c>
      <c r="K122" s="11"/>
      <c r="L122" s="4"/>
      <c r="M122" s="11"/>
    </row>
    <row r="123" spans="1:13" s="19" customFormat="1" ht="13.5">
      <c r="A123" s="74">
        <v>118</v>
      </c>
      <c r="B123" s="13" t="s">
        <v>596</v>
      </c>
      <c r="C123" s="81" t="s">
        <v>597</v>
      </c>
      <c r="D123" s="50"/>
      <c r="E123" s="14"/>
      <c r="F123" s="14"/>
      <c r="G123" s="14"/>
      <c r="H123" s="14"/>
      <c r="I123" s="14"/>
      <c r="J123" s="108">
        <f t="shared" si="1"/>
        <v>0</v>
      </c>
      <c r="K123" s="11"/>
      <c r="L123" s="4"/>
      <c r="M123" s="11"/>
    </row>
    <row r="124" spans="1:10" ht="13.5">
      <c r="A124" s="74">
        <v>119</v>
      </c>
      <c r="B124" s="43" t="s">
        <v>294</v>
      </c>
      <c r="C124" s="15" t="s">
        <v>295</v>
      </c>
      <c r="D124" s="42"/>
      <c r="E124" s="13">
        <v>1</v>
      </c>
      <c r="F124" s="13"/>
      <c r="G124" s="13">
        <v>3</v>
      </c>
      <c r="H124" s="13"/>
      <c r="I124" s="14"/>
      <c r="J124" s="75">
        <f t="shared" si="1"/>
        <v>4</v>
      </c>
    </row>
    <row r="125" spans="1:10" ht="13.5">
      <c r="A125" s="74">
        <v>120</v>
      </c>
      <c r="B125" s="13" t="s">
        <v>426</v>
      </c>
      <c r="C125" s="81" t="s">
        <v>427</v>
      </c>
      <c r="D125" s="50"/>
      <c r="E125" s="14"/>
      <c r="F125" s="14"/>
      <c r="G125" s="14">
        <v>3</v>
      </c>
      <c r="H125" s="14"/>
      <c r="I125" s="14"/>
      <c r="J125" s="75">
        <f t="shared" si="1"/>
        <v>3</v>
      </c>
    </row>
    <row r="126" spans="1:10" ht="13.5">
      <c r="A126" s="74">
        <v>121</v>
      </c>
      <c r="B126" s="13" t="s">
        <v>113</v>
      </c>
      <c r="C126" s="81" t="s">
        <v>114</v>
      </c>
      <c r="D126" s="50"/>
      <c r="E126" s="14"/>
      <c r="F126" s="14"/>
      <c r="G126" s="14">
        <v>5</v>
      </c>
      <c r="H126" s="14">
        <v>2</v>
      </c>
      <c r="I126" s="14"/>
      <c r="J126" s="75">
        <f t="shared" si="1"/>
        <v>7</v>
      </c>
    </row>
    <row r="127" spans="1:10" ht="13.5">
      <c r="A127" s="74">
        <v>122</v>
      </c>
      <c r="B127" s="43" t="s">
        <v>141</v>
      </c>
      <c r="C127" s="17" t="s">
        <v>16</v>
      </c>
      <c r="D127" s="42">
        <v>1</v>
      </c>
      <c r="E127" s="13"/>
      <c r="F127" s="13"/>
      <c r="G127" s="13">
        <v>14</v>
      </c>
      <c r="H127" s="13"/>
      <c r="I127" s="13"/>
      <c r="J127" s="75">
        <f t="shared" si="1"/>
        <v>15</v>
      </c>
    </row>
    <row r="128" spans="1:13" s="20" customFormat="1" ht="13.5">
      <c r="A128" s="74">
        <v>123</v>
      </c>
      <c r="B128" s="43" t="s">
        <v>705</v>
      </c>
      <c r="C128" s="15" t="s">
        <v>706</v>
      </c>
      <c r="D128" s="42"/>
      <c r="E128" s="13"/>
      <c r="F128" s="13"/>
      <c r="G128" s="13">
        <v>7</v>
      </c>
      <c r="H128" s="13"/>
      <c r="I128" s="14"/>
      <c r="J128" s="75">
        <f t="shared" si="1"/>
        <v>7</v>
      </c>
      <c r="K128" s="11"/>
      <c r="L128" s="4"/>
      <c r="M128" s="11"/>
    </row>
    <row r="129" spans="1:10" ht="13.5">
      <c r="A129" s="74">
        <v>124</v>
      </c>
      <c r="B129" s="43" t="s">
        <v>707</v>
      </c>
      <c r="C129" s="15" t="s">
        <v>708</v>
      </c>
      <c r="D129" s="42"/>
      <c r="E129" s="13">
        <v>1</v>
      </c>
      <c r="F129" s="13"/>
      <c r="G129" s="13">
        <v>28</v>
      </c>
      <c r="H129" s="13"/>
      <c r="I129" s="18"/>
      <c r="J129" s="75">
        <f t="shared" si="1"/>
        <v>29</v>
      </c>
    </row>
    <row r="130" spans="1:13" s="19" customFormat="1" ht="13.5">
      <c r="A130" s="74">
        <v>125</v>
      </c>
      <c r="B130" s="43" t="s">
        <v>709</v>
      </c>
      <c r="C130" s="15" t="s">
        <v>710</v>
      </c>
      <c r="D130" s="42"/>
      <c r="E130" s="13"/>
      <c r="F130" s="13"/>
      <c r="G130" s="13">
        <v>2</v>
      </c>
      <c r="H130" s="13"/>
      <c r="I130" s="14"/>
      <c r="J130" s="75">
        <f t="shared" si="1"/>
        <v>2</v>
      </c>
      <c r="K130" s="11"/>
      <c r="L130" s="4"/>
      <c r="M130" s="11"/>
    </row>
    <row r="131" spans="1:10" ht="13.5">
      <c r="A131" s="74">
        <v>126</v>
      </c>
      <c r="B131" s="43" t="s">
        <v>17</v>
      </c>
      <c r="C131" s="15" t="s">
        <v>711</v>
      </c>
      <c r="D131" s="42"/>
      <c r="E131" s="13"/>
      <c r="F131" s="13"/>
      <c r="G131" s="13">
        <v>13</v>
      </c>
      <c r="H131" s="13">
        <v>1</v>
      </c>
      <c r="I131" s="14"/>
      <c r="J131" s="75">
        <f t="shared" si="1"/>
        <v>14</v>
      </c>
    </row>
    <row r="132" spans="1:13" s="20" customFormat="1" ht="13.5">
      <c r="A132" s="74">
        <v>127</v>
      </c>
      <c r="B132" s="43" t="s">
        <v>428</v>
      </c>
      <c r="C132" s="17" t="s">
        <v>429</v>
      </c>
      <c r="D132" s="49"/>
      <c r="E132" s="13"/>
      <c r="F132" s="13"/>
      <c r="G132" s="13">
        <v>2</v>
      </c>
      <c r="H132" s="13"/>
      <c r="I132" s="13"/>
      <c r="J132" s="75">
        <f t="shared" si="1"/>
        <v>2</v>
      </c>
      <c r="K132" s="11"/>
      <c r="L132" s="4"/>
      <c r="M132" s="11"/>
    </row>
    <row r="133" spans="1:13" s="20" customFormat="1" ht="13.5">
      <c r="A133" s="74">
        <v>128</v>
      </c>
      <c r="B133" s="43" t="s">
        <v>220</v>
      </c>
      <c r="C133" s="17" t="s">
        <v>221</v>
      </c>
      <c r="D133" s="42"/>
      <c r="E133" s="13"/>
      <c r="F133" s="13"/>
      <c r="G133" s="13">
        <v>5</v>
      </c>
      <c r="H133" s="13"/>
      <c r="I133" s="14"/>
      <c r="J133" s="75">
        <f t="shared" si="1"/>
        <v>5</v>
      </c>
      <c r="K133" s="11"/>
      <c r="L133" s="4"/>
      <c r="M133" s="11"/>
    </row>
    <row r="134" spans="1:10" ht="13.5">
      <c r="A134" s="74">
        <v>129</v>
      </c>
      <c r="B134" s="13" t="s">
        <v>296</v>
      </c>
      <c r="C134" s="81" t="s">
        <v>297</v>
      </c>
      <c r="D134" s="50"/>
      <c r="E134" s="14"/>
      <c r="F134" s="14"/>
      <c r="G134" s="14">
        <v>7</v>
      </c>
      <c r="H134" s="14"/>
      <c r="I134" s="14"/>
      <c r="J134" s="75">
        <f aca="true" t="shared" si="2" ref="J134:J197">SUM(D134:I134)</f>
        <v>7</v>
      </c>
    </row>
    <row r="135" spans="1:10" ht="13.5">
      <c r="A135" s="74">
        <v>130</v>
      </c>
      <c r="B135" s="13" t="s">
        <v>70</v>
      </c>
      <c r="C135" s="81" t="s">
        <v>71</v>
      </c>
      <c r="D135" s="50"/>
      <c r="E135" s="14">
        <v>2</v>
      </c>
      <c r="F135" s="14"/>
      <c r="G135" s="14">
        <v>7</v>
      </c>
      <c r="H135" s="14"/>
      <c r="I135" s="14"/>
      <c r="J135" s="75">
        <f t="shared" si="2"/>
        <v>9</v>
      </c>
    </row>
    <row r="136" spans="1:13" s="19" customFormat="1" ht="13.5">
      <c r="A136" s="74">
        <v>131</v>
      </c>
      <c r="B136" s="13" t="s">
        <v>430</v>
      </c>
      <c r="C136" s="81" t="s">
        <v>431</v>
      </c>
      <c r="D136" s="50"/>
      <c r="E136" s="14"/>
      <c r="F136" s="14"/>
      <c r="G136" s="14">
        <v>4</v>
      </c>
      <c r="H136" s="14"/>
      <c r="I136" s="14"/>
      <c r="J136" s="75">
        <f t="shared" si="2"/>
        <v>4</v>
      </c>
      <c r="K136" s="11"/>
      <c r="L136" s="4"/>
      <c r="M136" s="11"/>
    </row>
    <row r="137" spans="1:13" s="20" customFormat="1" ht="13.5">
      <c r="A137" s="74">
        <v>132</v>
      </c>
      <c r="B137" s="13" t="s">
        <v>324</v>
      </c>
      <c r="C137" s="81" t="s">
        <v>325</v>
      </c>
      <c r="D137" s="50"/>
      <c r="E137" s="14"/>
      <c r="F137" s="14"/>
      <c r="G137" s="14">
        <v>1</v>
      </c>
      <c r="H137" s="14"/>
      <c r="I137" s="14"/>
      <c r="J137" s="75">
        <f t="shared" si="2"/>
        <v>1</v>
      </c>
      <c r="K137" s="11"/>
      <c r="L137" s="4"/>
      <c r="M137" s="11"/>
    </row>
    <row r="138" spans="1:13" s="20" customFormat="1" ht="13.5">
      <c r="A138" s="74">
        <v>133</v>
      </c>
      <c r="B138" s="43" t="s">
        <v>380</v>
      </c>
      <c r="C138" s="15" t="s">
        <v>381</v>
      </c>
      <c r="D138" s="42"/>
      <c r="E138" s="13"/>
      <c r="F138" s="13"/>
      <c r="G138" s="13">
        <v>3</v>
      </c>
      <c r="H138" s="13"/>
      <c r="I138" s="14"/>
      <c r="J138" s="75">
        <f t="shared" si="2"/>
        <v>3</v>
      </c>
      <c r="K138" s="11"/>
      <c r="L138" s="4"/>
      <c r="M138" s="11"/>
    </row>
    <row r="139" spans="1:13" s="19" customFormat="1" ht="14.25" thickBot="1">
      <c r="A139" s="74">
        <v>134</v>
      </c>
      <c r="B139" s="65" t="s">
        <v>598</v>
      </c>
      <c r="C139" s="118" t="s">
        <v>599</v>
      </c>
      <c r="D139" s="110"/>
      <c r="E139" s="56"/>
      <c r="F139" s="56"/>
      <c r="G139" s="56"/>
      <c r="H139" s="56"/>
      <c r="I139" s="56"/>
      <c r="J139" s="124">
        <f t="shared" si="2"/>
        <v>0</v>
      </c>
      <c r="K139" s="11"/>
      <c r="L139" s="4"/>
      <c r="M139" s="11"/>
    </row>
    <row r="140" spans="1:13" s="19" customFormat="1" ht="13.5">
      <c r="A140" s="74">
        <v>135</v>
      </c>
      <c r="B140" s="125" t="s">
        <v>162</v>
      </c>
      <c r="C140" s="58" t="s">
        <v>163</v>
      </c>
      <c r="D140" s="59"/>
      <c r="E140" s="9"/>
      <c r="F140" s="9"/>
      <c r="G140" s="9">
        <v>7</v>
      </c>
      <c r="H140" s="9"/>
      <c r="I140" s="10"/>
      <c r="J140" s="80">
        <f t="shared" si="2"/>
        <v>7</v>
      </c>
      <c r="K140" s="11"/>
      <c r="L140" s="4"/>
      <c r="M140" s="11"/>
    </row>
    <row r="141" spans="1:10" ht="13.5">
      <c r="A141" s="74">
        <v>136</v>
      </c>
      <c r="B141" s="82" t="s">
        <v>164</v>
      </c>
      <c r="C141" s="37" t="s">
        <v>165</v>
      </c>
      <c r="D141" s="50"/>
      <c r="E141" s="14"/>
      <c r="F141" s="14"/>
      <c r="G141" s="14">
        <v>14</v>
      </c>
      <c r="H141" s="14"/>
      <c r="I141" s="14"/>
      <c r="J141" s="75">
        <f t="shared" si="2"/>
        <v>14</v>
      </c>
    </row>
    <row r="142" spans="1:10" ht="13.5">
      <c r="A142" s="74">
        <v>137</v>
      </c>
      <c r="B142" s="47" t="s">
        <v>166</v>
      </c>
      <c r="C142" s="17" t="s">
        <v>167</v>
      </c>
      <c r="D142" s="49"/>
      <c r="E142" s="13">
        <v>2</v>
      </c>
      <c r="F142" s="13"/>
      <c r="G142" s="13">
        <v>37</v>
      </c>
      <c r="H142" s="13"/>
      <c r="I142" s="14"/>
      <c r="J142" s="75">
        <f t="shared" si="2"/>
        <v>39</v>
      </c>
    </row>
    <row r="143" spans="1:13" s="19" customFormat="1" ht="13.5">
      <c r="A143" s="74">
        <v>138</v>
      </c>
      <c r="B143" s="43" t="s">
        <v>222</v>
      </c>
      <c r="C143" s="15" t="s">
        <v>223</v>
      </c>
      <c r="D143" s="49"/>
      <c r="E143" s="13"/>
      <c r="F143" s="13"/>
      <c r="G143" s="13">
        <v>13</v>
      </c>
      <c r="H143" s="13"/>
      <c r="I143" s="14"/>
      <c r="J143" s="75">
        <f t="shared" si="2"/>
        <v>13</v>
      </c>
      <c r="K143" s="11"/>
      <c r="L143" s="4"/>
      <c r="M143" s="11"/>
    </row>
    <row r="144" spans="1:13" s="20" customFormat="1" ht="13.5">
      <c r="A144" s="74">
        <v>139</v>
      </c>
      <c r="B144" s="43" t="s">
        <v>484</v>
      </c>
      <c r="C144" s="81" t="s">
        <v>712</v>
      </c>
      <c r="D144" s="50"/>
      <c r="E144" s="14"/>
      <c r="F144" s="14"/>
      <c r="G144" s="14">
        <v>1</v>
      </c>
      <c r="H144" s="14"/>
      <c r="I144" s="14"/>
      <c r="J144" s="75">
        <f t="shared" si="2"/>
        <v>1</v>
      </c>
      <c r="K144" s="11"/>
      <c r="L144" s="4"/>
      <c r="M144" s="11"/>
    </row>
    <row r="145" spans="1:10" ht="13.5">
      <c r="A145" s="74">
        <v>140</v>
      </c>
      <c r="B145" s="13" t="s">
        <v>382</v>
      </c>
      <c r="C145" s="81" t="s">
        <v>383</v>
      </c>
      <c r="D145" s="50"/>
      <c r="E145" s="14"/>
      <c r="F145" s="14"/>
      <c r="G145" s="14">
        <v>18</v>
      </c>
      <c r="H145" s="14"/>
      <c r="I145" s="14"/>
      <c r="J145" s="75">
        <f t="shared" si="2"/>
        <v>18</v>
      </c>
    </row>
    <row r="146" spans="1:13" s="20" customFormat="1" ht="13.5">
      <c r="A146" s="74">
        <v>141</v>
      </c>
      <c r="B146" s="43" t="s">
        <v>556</v>
      </c>
      <c r="C146" s="15" t="s">
        <v>557</v>
      </c>
      <c r="D146" s="49"/>
      <c r="E146" s="13"/>
      <c r="F146" s="13"/>
      <c r="G146" s="13"/>
      <c r="H146" s="13"/>
      <c r="I146" s="14"/>
      <c r="J146" s="75">
        <f t="shared" si="2"/>
        <v>0</v>
      </c>
      <c r="K146" s="11"/>
      <c r="L146" s="4"/>
      <c r="M146" s="11"/>
    </row>
    <row r="147" spans="1:13" s="20" customFormat="1" ht="13.5">
      <c r="A147" s="74">
        <v>142</v>
      </c>
      <c r="B147" s="43" t="s">
        <v>434</v>
      </c>
      <c r="C147" s="17" t="s">
        <v>435</v>
      </c>
      <c r="D147" s="49"/>
      <c r="E147" s="13"/>
      <c r="F147" s="13"/>
      <c r="G147" s="13">
        <v>3</v>
      </c>
      <c r="H147" s="13"/>
      <c r="I147" s="13"/>
      <c r="J147" s="75">
        <f t="shared" si="2"/>
        <v>3</v>
      </c>
      <c r="K147" s="11"/>
      <c r="L147" s="4"/>
      <c r="M147" s="11"/>
    </row>
    <row r="148" spans="1:13" s="20" customFormat="1" ht="13.5">
      <c r="A148" s="74">
        <v>143</v>
      </c>
      <c r="B148" s="13" t="s">
        <v>72</v>
      </c>
      <c r="C148" s="81" t="s">
        <v>73</v>
      </c>
      <c r="D148" s="50"/>
      <c r="E148" s="14"/>
      <c r="F148" s="14"/>
      <c r="G148" s="14">
        <v>5</v>
      </c>
      <c r="H148" s="14"/>
      <c r="I148" s="14"/>
      <c r="J148" s="75">
        <f t="shared" si="2"/>
        <v>5</v>
      </c>
      <c r="K148" s="11"/>
      <c r="L148" s="4"/>
      <c r="M148" s="11"/>
    </row>
    <row r="149" spans="1:13" s="20" customFormat="1" ht="13.5">
      <c r="A149" s="74">
        <v>144</v>
      </c>
      <c r="B149" s="43" t="s">
        <v>83</v>
      </c>
      <c r="C149" s="15" t="s">
        <v>84</v>
      </c>
      <c r="D149" s="42"/>
      <c r="E149" s="13"/>
      <c r="F149" s="13"/>
      <c r="G149" s="13">
        <v>27</v>
      </c>
      <c r="H149" s="13">
        <v>1</v>
      </c>
      <c r="I149" s="14"/>
      <c r="J149" s="75">
        <f t="shared" si="2"/>
        <v>28</v>
      </c>
      <c r="L149" s="4"/>
      <c r="M149" s="11"/>
    </row>
    <row r="150" spans="1:13" s="20" customFormat="1" ht="13.5">
      <c r="A150" s="74">
        <v>145</v>
      </c>
      <c r="B150" s="13" t="s">
        <v>384</v>
      </c>
      <c r="C150" s="113" t="s">
        <v>385</v>
      </c>
      <c r="D150" s="114"/>
      <c r="E150" s="14"/>
      <c r="F150" s="14"/>
      <c r="G150" s="14"/>
      <c r="H150" s="14"/>
      <c r="I150" s="14"/>
      <c r="J150" s="75">
        <f t="shared" si="2"/>
        <v>0</v>
      </c>
      <c r="K150" s="11"/>
      <c r="L150" s="4"/>
      <c r="M150" s="11"/>
    </row>
    <row r="151" spans="1:13" s="20" customFormat="1" ht="13.5">
      <c r="A151" s="74">
        <v>146</v>
      </c>
      <c r="B151" s="43" t="s">
        <v>713</v>
      </c>
      <c r="C151" s="15" t="s">
        <v>714</v>
      </c>
      <c r="D151" s="49">
        <v>1</v>
      </c>
      <c r="E151" s="13"/>
      <c r="F151" s="13"/>
      <c r="G151" s="13">
        <v>17</v>
      </c>
      <c r="H151" s="13"/>
      <c r="I151" s="13"/>
      <c r="J151" s="75">
        <f t="shared" si="2"/>
        <v>18</v>
      </c>
      <c r="L151" s="4"/>
      <c r="M151" s="11"/>
    </row>
    <row r="152" spans="1:13" s="19" customFormat="1" ht="13.5">
      <c r="A152" s="74">
        <v>147</v>
      </c>
      <c r="B152" s="43" t="s">
        <v>224</v>
      </c>
      <c r="C152" s="15" t="s">
        <v>225</v>
      </c>
      <c r="D152" s="49"/>
      <c r="E152" s="13"/>
      <c r="F152" s="13"/>
      <c r="G152" s="13">
        <v>1</v>
      </c>
      <c r="H152" s="13"/>
      <c r="I152" s="18"/>
      <c r="J152" s="75">
        <f t="shared" si="2"/>
        <v>1</v>
      </c>
      <c r="K152" s="11"/>
      <c r="L152" s="4"/>
      <c r="M152" s="11"/>
    </row>
    <row r="153" spans="1:10" ht="13.5">
      <c r="A153" s="74">
        <v>148</v>
      </c>
      <c r="B153" s="43" t="s">
        <v>436</v>
      </c>
      <c r="C153" s="15" t="s">
        <v>437</v>
      </c>
      <c r="D153" s="49"/>
      <c r="E153" s="13"/>
      <c r="F153" s="13"/>
      <c r="G153" s="13"/>
      <c r="H153" s="13"/>
      <c r="I153" s="18"/>
      <c r="J153" s="75">
        <f t="shared" si="2"/>
        <v>0</v>
      </c>
    </row>
    <row r="154" spans="1:10" ht="13.5">
      <c r="A154" s="74">
        <v>149</v>
      </c>
      <c r="B154" s="43" t="s">
        <v>91</v>
      </c>
      <c r="C154" s="15" t="s">
        <v>92</v>
      </c>
      <c r="D154" s="42"/>
      <c r="E154" s="13"/>
      <c r="F154" s="13"/>
      <c r="G154" s="13">
        <v>1</v>
      </c>
      <c r="H154" s="13"/>
      <c r="I154" s="14"/>
      <c r="J154" s="75">
        <f t="shared" si="2"/>
        <v>1</v>
      </c>
    </row>
    <row r="155" spans="1:13" s="19" customFormat="1" ht="13.5">
      <c r="A155" s="74">
        <v>150</v>
      </c>
      <c r="B155" s="13" t="s">
        <v>226</v>
      </c>
      <c r="C155" s="81" t="s">
        <v>227</v>
      </c>
      <c r="D155" s="50"/>
      <c r="E155" s="14"/>
      <c r="F155" s="14"/>
      <c r="G155" s="14">
        <v>1</v>
      </c>
      <c r="H155" s="14"/>
      <c r="I155" s="14"/>
      <c r="J155" s="75">
        <f t="shared" si="2"/>
        <v>1</v>
      </c>
      <c r="K155" s="11"/>
      <c r="L155" s="4"/>
      <c r="M155" s="11"/>
    </row>
    <row r="156" spans="1:10" ht="13.5">
      <c r="A156" s="74">
        <v>151</v>
      </c>
      <c r="B156" s="13" t="s">
        <v>600</v>
      </c>
      <c r="C156" s="81" t="s">
        <v>601</v>
      </c>
      <c r="D156" s="50"/>
      <c r="E156" s="14"/>
      <c r="F156" s="14"/>
      <c r="G156" s="14"/>
      <c r="H156" s="14"/>
      <c r="I156" s="14"/>
      <c r="J156" s="108">
        <f t="shared" si="2"/>
        <v>0</v>
      </c>
    </row>
    <row r="157" spans="1:13" s="19" customFormat="1" ht="13.5">
      <c r="A157" s="74">
        <v>152</v>
      </c>
      <c r="B157" s="43" t="s">
        <v>93</v>
      </c>
      <c r="C157" s="15" t="s">
        <v>94</v>
      </c>
      <c r="D157" s="42"/>
      <c r="E157" s="13"/>
      <c r="F157" s="13"/>
      <c r="G157" s="13">
        <v>1</v>
      </c>
      <c r="H157" s="13"/>
      <c r="I157" s="14"/>
      <c r="J157" s="75">
        <f t="shared" si="2"/>
        <v>1</v>
      </c>
      <c r="K157" s="11"/>
      <c r="L157" s="4"/>
      <c r="M157" s="11"/>
    </row>
    <row r="158" spans="1:13" s="20" customFormat="1" ht="13.5">
      <c r="A158" s="74">
        <v>153</v>
      </c>
      <c r="B158" s="47" t="s">
        <v>715</v>
      </c>
      <c r="C158" s="15" t="s">
        <v>716</v>
      </c>
      <c r="D158" s="42"/>
      <c r="E158" s="13">
        <v>1</v>
      </c>
      <c r="F158" s="13"/>
      <c r="G158" s="13">
        <v>1</v>
      </c>
      <c r="H158" s="13"/>
      <c r="I158" s="13"/>
      <c r="J158" s="75">
        <f t="shared" si="2"/>
        <v>2</v>
      </c>
      <c r="K158" s="11"/>
      <c r="L158" s="4"/>
      <c r="M158" s="11"/>
    </row>
    <row r="159" spans="1:13" s="19" customFormat="1" ht="13.5">
      <c r="A159" s="74">
        <v>154</v>
      </c>
      <c r="B159" s="43" t="s">
        <v>386</v>
      </c>
      <c r="C159" s="17" t="s">
        <v>387</v>
      </c>
      <c r="D159" s="49"/>
      <c r="E159" s="13"/>
      <c r="F159" s="13"/>
      <c r="G159" s="13">
        <v>4</v>
      </c>
      <c r="H159" s="13"/>
      <c r="I159" s="14"/>
      <c r="J159" s="75">
        <f t="shared" si="2"/>
        <v>4</v>
      </c>
      <c r="K159" s="11"/>
      <c r="L159" s="4"/>
      <c r="M159" s="11"/>
    </row>
    <row r="160" spans="1:13" s="20" customFormat="1" ht="13.5">
      <c r="A160" s="74">
        <v>155</v>
      </c>
      <c r="B160" s="43" t="s">
        <v>510</v>
      </c>
      <c r="C160" s="15" t="s">
        <v>511</v>
      </c>
      <c r="D160" s="49"/>
      <c r="E160" s="13"/>
      <c r="F160" s="13"/>
      <c r="G160" s="13">
        <v>2</v>
      </c>
      <c r="H160" s="13"/>
      <c r="I160" s="18"/>
      <c r="J160" s="75">
        <f t="shared" si="2"/>
        <v>2</v>
      </c>
      <c r="K160" s="11"/>
      <c r="L160" s="4"/>
      <c r="M160" s="11"/>
    </row>
    <row r="161" spans="1:10" ht="13.5">
      <c r="A161" s="74">
        <v>156</v>
      </c>
      <c r="B161" s="43" t="s">
        <v>512</v>
      </c>
      <c r="C161" s="15" t="s">
        <v>513</v>
      </c>
      <c r="D161" s="42"/>
      <c r="E161" s="13"/>
      <c r="F161" s="13"/>
      <c r="G161" s="13">
        <v>1</v>
      </c>
      <c r="H161" s="13"/>
      <c r="I161" s="14"/>
      <c r="J161" s="75">
        <f t="shared" si="2"/>
        <v>1</v>
      </c>
    </row>
    <row r="162" spans="1:10" ht="13.5">
      <c r="A162" s="74">
        <v>157</v>
      </c>
      <c r="B162" s="43" t="s">
        <v>97</v>
      </c>
      <c r="C162" s="15" t="s">
        <v>98</v>
      </c>
      <c r="D162" s="49"/>
      <c r="E162" s="13"/>
      <c r="F162" s="13"/>
      <c r="G162" s="13">
        <v>4</v>
      </c>
      <c r="H162" s="13"/>
      <c r="I162" s="14"/>
      <c r="J162" s="75">
        <f t="shared" si="2"/>
        <v>4</v>
      </c>
    </row>
    <row r="163" spans="1:13" s="31" customFormat="1" ht="13.5">
      <c r="A163" s="74">
        <v>158</v>
      </c>
      <c r="B163" s="13" t="s">
        <v>514</v>
      </c>
      <c r="C163" s="81" t="s">
        <v>515</v>
      </c>
      <c r="D163" s="50"/>
      <c r="E163" s="14"/>
      <c r="F163" s="14"/>
      <c r="G163" s="14">
        <v>1</v>
      </c>
      <c r="H163" s="14"/>
      <c r="I163" s="14"/>
      <c r="J163" s="75">
        <f t="shared" si="2"/>
        <v>1</v>
      </c>
      <c r="K163" s="11"/>
      <c r="L163" s="4"/>
      <c r="M163" s="11"/>
    </row>
    <row r="164" spans="1:13" s="19" customFormat="1" ht="14.25" thickBot="1">
      <c r="A164" s="74">
        <v>159</v>
      </c>
      <c r="B164" s="45" t="s">
        <v>228</v>
      </c>
      <c r="C164" s="96" t="s">
        <v>229</v>
      </c>
      <c r="D164" s="62"/>
      <c r="E164" s="22">
        <v>1</v>
      </c>
      <c r="F164" s="22"/>
      <c r="G164" s="22">
        <v>2</v>
      </c>
      <c r="H164" s="22"/>
      <c r="I164" s="23"/>
      <c r="J164" s="94">
        <f t="shared" si="2"/>
        <v>3</v>
      </c>
      <c r="K164" s="11"/>
      <c r="L164" s="4"/>
      <c r="M164" s="11"/>
    </row>
    <row r="165" spans="1:13" s="19" customFormat="1" ht="13.5">
      <c r="A165" s="74">
        <v>160</v>
      </c>
      <c r="B165" s="9" t="s">
        <v>121</v>
      </c>
      <c r="C165" s="116" t="s">
        <v>122</v>
      </c>
      <c r="D165" s="117"/>
      <c r="E165" s="10"/>
      <c r="F165" s="10"/>
      <c r="G165" s="10">
        <v>2</v>
      </c>
      <c r="H165" s="10"/>
      <c r="I165" s="10"/>
      <c r="J165" s="80">
        <f t="shared" si="2"/>
        <v>2</v>
      </c>
      <c r="K165" s="11"/>
      <c r="L165" s="4"/>
      <c r="M165" s="11"/>
    </row>
    <row r="166" spans="1:13" s="20" customFormat="1" ht="13.5">
      <c r="A166" s="74">
        <v>161</v>
      </c>
      <c r="B166" s="13" t="s">
        <v>298</v>
      </c>
      <c r="C166" s="81" t="s">
        <v>299</v>
      </c>
      <c r="D166" s="50"/>
      <c r="E166" s="14"/>
      <c r="F166" s="14"/>
      <c r="G166" s="14">
        <v>1</v>
      </c>
      <c r="H166" s="14">
        <v>2</v>
      </c>
      <c r="I166" s="14"/>
      <c r="J166" s="75">
        <f t="shared" si="2"/>
        <v>3</v>
      </c>
      <c r="K166" s="11"/>
      <c r="L166" s="4"/>
      <c r="M166" s="11"/>
    </row>
    <row r="167" spans="1:13" s="19" customFormat="1" ht="13.5">
      <c r="A167" s="74">
        <v>162</v>
      </c>
      <c r="B167" s="43" t="s">
        <v>18</v>
      </c>
      <c r="C167" s="15" t="s">
        <v>717</v>
      </c>
      <c r="D167" s="49"/>
      <c r="E167" s="13">
        <v>1</v>
      </c>
      <c r="F167" s="13"/>
      <c r="G167" s="13">
        <v>5</v>
      </c>
      <c r="H167" s="13"/>
      <c r="I167" s="14"/>
      <c r="J167" s="75">
        <f t="shared" si="2"/>
        <v>6</v>
      </c>
      <c r="K167" s="11"/>
      <c r="L167" s="4"/>
      <c r="M167" s="11"/>
    </row>
    <row r="168" spans="1:10" ht="13.5">
      <c r="A168" s="74">
        <v>163</v>
      </c>
      <c r="B168" s="43" t="s">
        <v>19</v>
      </c>
      <c r="C168" s="15" t="s">
        <v>718</v>
      </c>
      <c r="D168" s="42"/>
      <c r="E168" s="13"/>
      <c r="F168" s="13"/>
      <c r="G168" s="13">
        <v>4</v>
      </c>
      <c r="H168" s="13"/>
      <c r="I168" s="14"/>
      <c r="J168" s="75">
        <f t="shared" si="2"/>
        <v>4</v>
      </c>
    </row>
    <row r="169" spans="1:13" s="19" customFormat="1" ht="13.5">
      <c r="A169" s="74">
        <v>164</v>
      </c>
      <c r="B169" s="43" t="s">
        <v>719</v>
      </c>
      <c r="C169" s="15" t="s">
        <v>720</v>
      </c>
      <c r="D169" s="42"/>
      <c r="E169" s="13"/>
      <c r="F169" s="13"/>
      <c r="G169" s="13">
        <v>4</v>
      </c>
      <c r="H169" s="13"/>
      <c r="I169" s="14"/>
      <c r="J169" s="75">
        <f t="shared" si="2"/>
        <v>4</v>
      </c>
      <c r="K169" s="11"/>
      <c r="L169" s="4"/>
      <c r="M169" s="11"/>
    </row>
    <row r="170" spans="1:10" ht="13.5" customHeight="1">
      <c r="A170" s="74">
        <v>165</v>
      </c>
      <c r="B170" s="43" t="s">
        <v>20</v>
      </c>
      <c r="C170" s="15" t="s">
        <v>21</v>
      </c>
      <c r="D170" s="42"/>
      <c r="E170" s="13"/>
      <c r="F170" s="13"/>
      <c r="G170" s="13">
        <v>4</v>
      </c>
      <c r="H170" s="13"/>
      <c r="I170" s="13"/>
      <c r="J170" s="75">
        <f t="shared" si="2"/>
        <v>4</v>
      </c>
    </row>
    <row r="171" spans="1:13" s="19" customFormat="1" ht="13.5">
      <c r="A171" s="74">
        <v>166</v>
      </c>
      <c r="B171" s="13" t="s">
        <v>558</v>
      </c>
      <c r="C171" s="81" t="s">
        <v>559</v>
      </c>
      <c r="D171" s="50"/>
      <c r="E171" s="14"/>
      <c r="F171" s="14"/>
      <c r="G171" s="14"/>
      <c r="H171" s="14"/>
      <c r="I171" s="14"/>
      <c r="J171" s="75">
        <f t="shared" si="2"/>
        <v>0</v>
      </c>
      <c r="K171" s="11"/>
      <c r="L171" s="4"/>
      <c r="M171" s="11"/>
    </row>
    <row r="172" spans="1:13" s="20" customFormat="1" ht="13.5">
      <c r="A172" s="74">
        <v>167</v>
      </c>
      <c r="B172" s="13" t="s">
        <v>602</v>
      </c>
      <c r="C172" s="81" t="s">
        <v>603</v>
      </c>
      <c r="D172" s="50"/>
      <c r="E172" s="14"/>
      <c r="F172" s="14"/>
      <c r="G172" s="14"/>
      <c r="H172" s="14"/>
      <c r="I172" s="14"/>
      <c r="J172" s="108">
        <f t="shared" si="2"/>
        <v>0</v>
      </c>
      <c r="K172" s="11"/>
      <c r="L172" s="4"/>
      <c r="M172" s="11"/>
    </row>
    <row r="173" spans="1:13" s="20" customFormat="1" ht="13.5">
      <c r="A173" s="74">
        <v>168</v>
      </c>
      <c r="B173" s="43" t="s">
        <v>142</v>
      </c>
      <c r="C173" s="15" t="s">
        <v>143</v>
      </c>
      <c r="D173" s="42"/>
      <c r="E173" s="13"/>
      <c r="F173" s="13"/>
      <c r="G173" s="13">
        <v>11</v>
      </c>
      <c r="H173" s="13"/>
      <c r="I173" s="14"/>
      <c r="J173" s="75">
        <f t="shared" si="2"/>
        <v>11</v>
      </c>
      <c r="K173" s="11"/>
      <c r="L173" s="4"/>
      <c r="M173" s="11"/>
    </row>
    <row r="174" spans="1:13" s="19" customFormat="1" ht="13.5" customHeight="1">
      <c r="A174" s="74">
        <v>169</v>
      </c>
      <c r="B174" s="43" t="s">
        <v>99</v>
      </c>
      <c r="C174" s="17" t="s">
        <v>100</v>
      </c>
      <c r="D174" s="42"/>
      <c r="E174" s="13"/>
      <c r="F174" s="13"/>
      <c r="G174" s="13">
        <v>4</v>
      </c>
      <c r="H174" s="13">
        <v>1</v>
      </c>
      <c r="I174" s="14"/>
      <c r="J174" s="75">
        <f t="shared" si="2"/>
        <v>5</v>
      </c>
      <c r="K174" s="11"/>
      <c r="L174" s="4"/>
      <c r="M174" s="11"/>
    </row>
    <row r="175" spans="1:13" s="19" customFormat="1" ht="14.25" thickBot="1">
      <c r="A175" s="74">
        <v>170</v>
      </c>
      <c r="B175" s="53" t="s">
        <v>85</v>
      </c>
      <c r="C175" s="29" t="s">
        <v>86</v>
      </c>
      <c r="D175" s="64"/>
      <c r="E175" s="65">
        <v>1</v>
      </c>
      <c r="F175" s="65"/>
      <c r="G175" s="65">
        <v>18</v>
      </c>
      <c r="H175" s="65"/>
      <c r="I175" s="65"/>
      <c r="J175" s="93">
        <f t="shared" si="2"/>
        <v>19</v>
      </c>
      <c r="K175" s="11"/>
      <c r="L175" s="4"/>
      <c r="M175" s="11"/>
    </row>
    <row r="176" spans="1:13" s="19" customFormat="1" ht="13.5">
      <c r="A176" s="74">
        <v>171</v>
      </c>
      <c r="B176" s="57" t="s">
        <v>721</v>
      </c>
      <c r="C176" s="68" t="s">
        <v>722</v>
      </c>
      <c r="D176" s="69"/>
      <c r="E176" s="9"/>
      <c r="F176" s="9"/>
      <c r="G176" s="9">
        <v>25</v>
      </c>
      <c r="H176" s="9">
        <v>1</v>
      </c>
      <c r="I176" s="9"/>
      <c r="J176" s="80">
        <f t="shared" si="2"/>
        <v>26</v>
      </c>
      <c r="K176" s="11"/>
      <c r="L176" s="4"/>
      <c r="M176" s="11"/>
    </row>
    <row r="177" spans="1:10" ht="13.5">
      <c r="A177" s="74">
        <v>172</v>
      </c>
      <c r="B177" s="43" t="s">
        <v>22</v>
      </c>
      <c r="C177" s="17" t="s">
        <v>23</v>
      </c>
      <c r="D177" s="49"/>
      <c r="E177" s="13"/>
      <c r="F177" s="13"/>
      <c r="G177" s="13">
        <v>48</v>
      </c>
      <c r="H177" s="13">
        <v>14</v>
      </c>
      <c r="I177" s="14"/>
      <c r="J177" s="75">
        <f t="shared" si="2"/>
        <v>62</v>
      </c>
    </row>
    <row r="178" spans="1:13" s="20" customFormat="1" ht="13.5">
      <c r="A178" s="74">
        <v>173</v>
      </c>
      <c r="B178" s="13" t="s">
        <v>300</v>
      </c>
      <c r="C178" s="81" t="s">
        <v>301</v>
      </c>
      <c r="D178" s="50"/>
      <c r="E178" s="14"/>
      <c r="F178" s="14"/>
      <c r="G178" s="14">
        <v>3</v>
      </c>
      <c r="H178" s="14"/>
      <c r="I178" s="14"/>
      <c r="J178" s="75">
        <f t="shared" si="2"/>
        <v>3</v>
      </c>
      <c r="K178" s="11"/>
      <c r="L178" s="4"/>
      <c r="M178" s="11"/>
    </row>
    <row r="179" spans="1:13" s="19" customFormat="1" ht="13.5">
      <c r="A179" s="74">
        <v>174</v>
      </c>
      <c r="B179" s="13" t="s">
        <v>144</v>
      </c>
      <c r="C179" s="37" t="s">
        <v>145</v>
      </c>
      <c r="D179" s="50"/>
      <c r="E179" s="14"/>
      <c r="F179" s="14"/>
      <c r="G179" s="14">
        <v>29</v>
      </c>
      <c r="H179" s="14">
        <v>2</v>
      </c>
      <c r="I179" s="14"/>
      <c r="J179" s="75">
        <f t="shared" si="2"/>
        <v>31</v>
      </c>
      <c r="K179" s="11"/>
      <c r="L179" s="4"/>
      <c r="M179" s="11"/>
    </row>
    <row r="180" spans="1:13" s="20" customFormat="1" ht="13.5">
      <c r="A180" s="74">
        <v>175</v>
      </c>
      <c r="B180" s="13" t="s">
        <v>328</v>
      </c>
      <c r="C180" s="81" t="s">
        <v>329</v>
      </c>
      <c r="D180" s="50"/>
      <c r="E180" s="14"/>
      <c r="F180" s="14"/>
      <c r="G180" s="14">
        <v>21</v>
      </c>
      <c r="H180" s="14">
        <v>1</v>
      </c>
      <c r="I180" s="14"/>
      <c r="J180" s="75">
        <f t="shared" si="2"/>
        <v>22</v>
      </c>
      <c r="K180" s="11"/>
      <c r="L180" s="4"/>
      <c r="M180" s="11"/>
    </row>
    <row r="181" spans="1:13" s="20" customFormat="1" ht="14.25" customHeight="1">
      <c r="A181" s="74">
        <v>176</v>
      </c>
      <c r="B181" s="47" t="s">
        <v>438</v>
      </c>
      <c r="C181" s="15" t="s">
        <v>439</v>
      </c>
      <c r="D181" s="49"/>
      <c r="E181" s="13"/>
      <c r="F181" s="13"/>
      <c r="G181" s="13">
        <v>10</v>
      </c>
      <c r="H181" s="13"/>
      <c r="I181" s="18"/>
      <c r="J181" s="75">
        <f t="shared" si="2"/>
        <v>10</v>
      </c>
      <c r="K181" s="11"/>
      <c r="L181" s="4"/>
      <c r="M181" s="11"/>
    </row>
    <row r="182" spans="1:13" s="20" customFormat="1" ht="13.5">
      <c r="A182" s="74">
        <v>177</v>
      </c>
      <c r="B182" s="43" t="s">
        <v>463</v>
      </c>
      <c r="C182" s="15" t="s">
        <v>723</v>
      </c>
      <c r="D182" s="49"/>
      <c r="E182" s="13"/>
      <c r="F182" s="13"/>
      <c r="G182" s="13">
        <v>42</v>
      </c>
      <c r="H182" s="13"/>
      <c r="I182" s="14"/>
      <c r="J182" s="75">
        <f t="shared" si="2"/>
        <v>42</v>
      </c>
      <c r="K182" s="11"/>
      <c r="L182" s="4"/>
      <c r="M182" s="11"/>
    </row>
    <row r="183" spans="1:10" ht="13.5">
      <c r="A183" s="74">
        <v>178</v>
      </c>
      <c r="B183" s="13" t="s">
        <v>123</v>
      </c>
      <c r="C183" s="81" t="s">
        <v>124</v>
      </c>
      <c r="D183" s="50"/>
      <c r="E183" s="14"/>
      <c r="F183" s="14"/>
      <c r="G183" s="14">
        <v>12</v>
      </c>
      <c r="H183" s="14">
        <v>2</v>
      </c>
      <c r="I183" s="14"/>
      <c r="J183" s="75">
        <f t="shared" si="2"/>
        <v>14</v>
      </c>
    </row>
    <row r="184" spans="1:13" s="20" customFormat="1" ht="13.5">
      <c r="A184" s="74">
        <v>179</v>
      </c>
      <c r="B184" s="43" t="s">
        <v>146</v>
      </c>
      <c r="C184" s="17" t="s">
        <v>147</v>
      </c>
      <c r="D184" s="49"/>
      <c r="E184" s="13"/>
      <c r="F184" s="13"/>
      <c r="G184" s="13">
        <v>12</v>
      </c>
      <c r="H184" s="13"/>
      <c r="I184" s="14"/>
      <c r="J184" s="75">
        <f t="shared" si="2"/>
        <v>12</v>
      </c>
      <c r="L184" s="4"/>
      <c r="M184" s="11"/>
    </row>
    <row r="185" spans="1:13" s="20" customFormat="1" ht="13.5">
      <c r="A185" s="74">
        <v>180</v>
      </c>
      <c r="B185" s="13" t="s">
        <v>388</v>
      </c>
      <c r="C185" s="81" t="s">
        <v>389</v>
      </c>
      <c r="D185" s="50"/>
      <c r="E185" s="14"/>
      <c r="F185" s="14"/>
      <c r="G185" s="14">
        <v>46</v>
      </c>
      <c r="H185" s="14"/>
      <c r="I185" s="14"/>
      <c r="J185" s="75">
        <f t="shared" si="2"/>
        <v>46</v>
      </c>
      <c r="K185" s="11"/>
      <c r="L185" s="4"/>
      <c r="M185" s="11"/>
    </row>
    <row r="186" spans="1:13" s="19" customFormat="1" ht="13.5">
      <c r="A186" s="74">
        <v>181</v>
      </c>
      <c r="B186" s="43" t="s">
        <v>464</v>
      </c>
      <c r="C186" s="15" t="s">
        <v>724</v>
      </c>
      <c r="D186" s="42"/>
      <c r="E186" s="13"/>
      <c r="F186" s="13"/>
      <c r="G186" s="13">
        <v>19</v>
      </c>
      <c r="H186" s="13"/>
      <c r="I186" s="14"/>
      <c r="J186" s="75">
        <f t="shared" si="2"/>
        <v>19</v>
      </c>
      <c r="K186" s="11"/>
      <c r="L186" s="4"/>
      <c r="M186" s="11"/>
    </row>
    <row r="187" spans="1:13" s="20" customFormat="1" ht="13.5">
      <c r="A187" s="74">
        <v>182</v>
      </c>
      <c r="B187" s="43" t="s">
        <v>330</v>
      </c>
      <c r="C187" s="81" t="s">
        <v>331</v>
      </c>
      <c r="D187" s="50"/>
      <c r="E187" s="14"/>
      <c r="F187" s="14"/>
      <c r="G187" s="14">
        <v>21</v>
      </c>
      <c r="H187" s="14"/>
      <c r="I187" s="14"/>
      <c r="J187" s="75">
        <f t="shared" si="2"/>
        <v>21</v>
      </c>
      <c r="K187" s="11"/>
      <c r="L187" s="4"/>
      <c r="M187" s="11"/>
    </row>
    <row r="188" spans="1:10" ht="13.5">
      <c r="A188" s="74">
        <v>183</v>
      </c>
      <c r="B188" s="13" t="s">
        <v>560</v>
      </c>
      <c r="C188" s="81" t="s">
        <v>561</v>
      </c>
      <c r="D188" s="50"/>
      <c r="E188" s="14"/>
      <c r="F188" s="14"/>
      <c r="G188" s="14">
        <v>2</v>
      </c>
      <c r="H188" s="14"/>
      <c r="I188" s="14"/>
      <c r="J188" s="75">
        <f t="shared" si="2"/>
        <v>2</v>
      </c>
    </row>
    <row r="189" spans="1:13" s="20" customFormat="1" ht="13.5">
      <c r="A189" s="74">
        <v>184</v>
      </c>
      <c r="B189" s="47" t="s">
        <v>485</v>
      </c>
      <c r="C189" s="15" t="s">
        <v>725</v>
      </c>
      <c r="D189" s="42"/>
      <c r="E189" s="13"/>
      <c r="F189" s="13"/>
      <c r="G189" s="13">
        <v>6</v>
      </c>
      <c r="H189" s="13"/>
      <c r="I189" s="13"/>
      <c r="J189" s="75">
        <f t="shared" si="2"/>
        <v>6</v>
      </c>
      <c r="L189" s="4"/>
      <c r="M189" s="11"/>
    </row>
    <row r="190" spans="1:10" ht="14.25" thickBot="1">
      <c r="A190" s="74">
        <v>185</v>
      </c>
      <c r="B190" s="22" t="s">
        <v>532</v>
      </c>
      <c r="C190" s="92" t="s">
        <v>726</v>
      </c>
      <c r="D190" s="62"/>
      <c r="E190" s="22"/>
      <c r="F190" s="22"/>
      <c r="G190" s="22">
        <v>3</v>
      </c>
      <c r="H190" s="22"/>
      <c r="I190" s="22"/>
      <c r="J190" s="94">
        <f t="shared" si="2"/>
        <v>3</v>
      </c>
    </row>
    <row r="191" spans="1:13" s="19" customFormat="1" ht="13.5">
      <c r="A191" s="74">
        <v>186</v>
      </c>
      <c r="B191" s="57" t="s">
        <v>24</v>
      </c>
      <c r="C191" s="58" t="s">
        <v>199</v>
      </c>
      <c r="D191" s="59">
        <v>2</v>
      </c>
      <c r="E191" s="9"/>
      <c r="F191" s="9"/>
      <c r="G191" s="9">
        <v>21</v>
      </c>
      <c r="H191" s="9">
        <v>2</v>
      </c>
      <c r="I191" s="10"/>
      <c r="J191" s="80">
        <f t="shared" si="2"/>
        <v>25</v>
      </c>
      <c r="K191" s="11"/>
      <c r="L191" s="4"/>
      <c r="M191" s="11"/>
    </row>
    <row r="192" spans="1:10" ht="13.5">
      <c r="A192" s="74">
        <v>187</v>
      </c>
      <c r="B192" s="43" t="s">
        <v>727</v>
      </c>
      <c r="C192" s="17" t="s">
        <v>728</v>
      </c>
      <c r="D192" s="42"/>
      <c r="E192" s="13"/>
      <c r="F192" s="13"/>
      <c r="G192" s="13"/>
      <c r="H192" s="13"/>
      <c r="I192" s="14"/>
      <c r="J192" s="75">
        <f t="shared" si="2"/>
        <v>0</v>
      </c>
    </row>
    <row r="193" spans="1:13" s="19" customFormat="1" ht="13.5">
      <c r="A193" s="74">
        <v>188</v>
      </c>
      <c r="B193" s="43" t="s">
        <v>25</v>
      </c>
      <c r="C193" s="15" t="s">
        <v>26</v>
      </c>
      <c r="D193" s="42"/>
      <c r="E193" s="13"/>
      <c r="F193" s="13"/>
      <c r="G193" s="13">
        <v>18</v>
      </c>
      <c r="H193" s="13">
        <v>3</v>
      </c>
      <c r="I193" s="13"/>
      <c r="J193" s="75">
        <f t="shared" si="2"/>
        <v>21</v>
      </c>
      <c r="K193" s="11"/>
      <c r="L193" s="4"/>
      <c r="M193" s="11"/>
    </row>
    <row r="194" spans="1:13" s="19" customFormat="1" ht="13.5">
      <c r="A194" s="74">
        <v>189</v>
      </c>
      <c r="B194" s="43" t="s">
        <v>729</v>
      </c>
      <c r="C194" s="37" t="s">
        <v>730</v>
      </c>
      <c r="D194" s="50"/>
      <c r="E194" s="14"/>
      <c r="F194" s="14"/>
      <c r="G194" s="14">
        <v>20</v>
      </c>
      <c r="H194" s="14">
        <v>1</v>
      </c>
      <c r="I194" s="14"/>
      <c r="J194" s="75">
        <f t="shared" si="2"/>
        <v>21</v>
      </c>
      <c r="L194" s="4"/>
      <c r="M194" s="11"/>
    </row>
    <row r="195" spans="1:13" s="19" customFormat="1" ht="13.5">
      <c r="A195" s="74">
        <v>190</v>
      </c>
      <c r="B195" s="43" t="s">
        <v>533</v>
      </c>
      <c r="C195" s="17" t="s">
        <v>731</v>
      </c>
      <c r="D195" s="49"/>
      <c r="E195" s="13"/>
      <c r="F195" s="13"/>
      <c r="G195" s="13">
        <v>5</v>
      </c>
      <c r="H195" s="13"/>
      <c r="I195" s="18"/>
      <c r="J195" s="75">
        <f t="shared" si="2"/>
        <v>5</v>
      </c>
      <c r="K195" s="11"/>
      <c r="L195" s="4"/>
      <c r="M195" s="11"/>
    </row>
    <row r="196" spans="1:13" s="19" customFormat="1" ht="13.5">
      <c r="A196" s="74">
        <v>191</v>
      </c>
      <c r="B196" s="13" t="s">
        <v>516</v>
      </c>
      <c r="C196" s="81" t="s">
        <v>732</v>
      </c>
      <c r="D196" s="50"/>
      <c r="E196" s="14"/>
      <c r="F196" s="14"/>
      <c r="G196" s="14">
        <v>1</v>
      </c>
      <c r="H196" s="14"/>
      <c r="I196" s="14"/>
      <c r="J196" s="75">
        <f t="shared" si="2"/>
        <v>1</v>
      </c>
      <c r="K196" s="11"/>
      <c r="L196" s="4"/>
      <c r="M196" s="11"/>
    </row>
    <row r="197" spans="1:13" s="19" customFormat="1" ht="13.5">
      <c r="A197" s="74">
        <v>192</v>
      </c>
      <c r="B197" s="13" t="s">
        <v>562</v>
      </c>
      <c r="C197" s="37" t="s">
        <v>563</v>
      </c>
      <c r="D197" s="42"/>
      <c r="E197" s="13"/>
      <c r="F197" s="13"/>
      <c r="G197" s="13"/>
      <c r="H197" s="13"/>
      <c r="I197" s="13"/>
      <c r="J197" s="75">
        <f t="shared" si="2"/>
        <v>0</v>
      </c>
      <c r="K197" s="11"/>
      <c r="L197" s="4"/>
      <c r="M197" s="11"/>
    </row>
    <row r="198" spans="1:13" s="19" customFormat="1" ht="13.5">
      <c r="A198" s="74">
        <v>193</v>
      </c>
      <c r="B198" s="43" t="s">
        <v>564</v>
      </c>
      <c r="C198" s="17" t="s">
        <v>151</v>
      </c>
      <c r="D198" s="49"/>
      <c r="E198" s="13"/>
      <c r="F198" s="13"/>
      <c r="G198" s="13"/>
      <c r="H198" s="13"/>
      <c r="I198" s="18"/>
      <c r="J198" s="75">
        <f aca="true" t="shared" si="3" ref="J198:J261">SUM(D198:I198)</f>
        <v>0</v>
      </c>
      <c r="K198" s="11"/>
      <c r="L198" s="4"/>
      <c r="M198" s="11"/>
    </row>
    <row r="199" spans="1:13" s="20" customFormat="1" ht="13.5" customHeight="1">
      <c r="A199" s="74">
        <v>194</v>
      </c>
      <c r="B199" s="13" t="s">
        <v>565</v>
      </c>
      <c r="C199" s="37" t="s">
        <v>566</v>
      </c>
      <c r="D199" s="42"/>
      <c r="E199" s="13"/>
      <c r="F199" s="13"/>
      <c r="G199" s="13"/>
      <c r="H199" s="13"/>
      <c r="I199" s="13"/>
      <c r="J199" s="75">
        <f t="shared" si="3"/>
        <v>0</v>
      </c>
      <c r="K199" s="11"/>
      <c r="L199" s="4"/>
      <c r="M199" s="11"/>
    </row>
    <row r="200" spans="1:13" s="20" customFormat="1" ht="13.5">
      <c r="A200" s="74">
        <v>195</v>
      </c>
      <c r="B200" s="43" t="s">
        <v>567</v>
      </c>
      <c r="C200" s="17" t="s">
        <v>116</v>
      </c>
      <c r="D200" s="49"/>
      <c r="E200" s="13"/>
      <c r="F200" s="13"/>
      <c r="G200" s="13"/>
      <c r="H200" s="13"/>
      <c r="I200" s="18"/>
      <c r="J200" s="75">
        <f t="shared" si="3"/>
        <v>0</v>
      </c>
      <c r="K200" s="11"/>
      <c r="L200" s="4"/>
      <c r="M200" s="11"/>
    </row>
    <row r="201" spans="1:13" s="19" customFormat="1" ht="14.25" thickBot="1">
      <c r="A201" s="74">
        <v>196</v>
      </c>
      <c r="B201" s="22" t="s">
        <v>604</v>
      </c>
      <c r="C201" s="107" t="s">
        <v>605</v>
      </c>
      <c r="D201" s="72"/>
      <c r="E201" s="23"/>
      <c r="F201" s="23"/>
      <c r="G201" s="23"/>
      <c r="H201" s="23"/>
      <c r="I201" s="23"/>
      <c r="J201" s="119">
        <f t="shared" si="3"/>
        <v>0</v>
      </c>
      <c r="L201" s="4"/>
      <c r="M201" s="11"/>
    </row>
    <row r="202" spans="1:13" s="19" customFormat="1" ht="13.5">
      <c r="A202" s="74">
        <v>197</v>
      </c>
      <c r="B202" s="46" t="s">
        <v>30</v>
      </c>
      <c r="C202" s="25" t="s">
        <v>350</v>
      </c>
      <c r="D202" s="76"/>
      <c r="E202" s="26"/>
      <c r="F202" s="26"/>
      <c r="G202" s="26">
        <v>68</v>
      </c>
      <c r="H202" s="26">
        <v>6</v>
      </c>
      <c r="I202" s="28"/>
      <c r="J202" s="95">
        <f t="shared" si="3"/>
        <v>74</v>
      </c>
      <c r="K202" s="11"/>
      <c r="L202" s="4"/>
      <c r="M202" s="11"/>
    </row>
    <row r="203" spans="1:13" s="19" customFormat="1" ht="13.5">
      <c r="A203" s="74">
        <v>198</v>
      </c>
      <c r="B203" s="43" t="s">
        <v>733</v>
      </c>
      <c r="C203" s="15" t="s">
        <v>351</v>
      </c>
      <c r="D203" s="49"/>
      <c r="E203" s="13"/>
      <c r="F203" s="13"/>
      <c r="G203" s="13">
        <v>65</v>
      </c>
      <c r="H203" s="13">
        <v>1</v>
      </c>
      <c r="I203" s="14"/>
      <c r="J203" s="75">
        <f t="shared" si="3"/>
        <v>66</v>
      </c>
      <c r="K203" s="11"/>
      <c r="L203" s="4"/>
      <c r="M203" s="11"/>
    </row>
    <row r="204" spans="1:13" s="19" customFormat="1" ht="13.5">
      <c r="A204" s="74">
        <v>199</v>
      </c>
      <c r="B204" s="43" t="s">
        <v>734</v>
      </c>
      <c r="C204" s="17" t="s">
        <v>31</v>
      </c>
      <c r="D204" s="49"/>
      <c r="E204" s="13"/>
      <c r="F204" s="13"/>
      <c r="G204" s="13">
        <v>8</v>
      </c>
      <c r="H204" s="13"/>
      <c r="I204" s="14"/>
      <c r="J204" s="75">
        <f t="shared" si="3"/>
        <v>8</v>
      </c>
      <c r="L204" s="4"/>
      <c r="M204" s="11"/>
    </row>
    <row r="205" spans="1:13" s="19" customFormat="1" ht="13.5">
      <c r="A205" s="74">
        <v>200</v>
      </c>
      <c r="B205" s="43" t="s">
        <v>32</v>
      </c>
      <c r="C205" s="15" t="s">
        <v>33</v>
      </c>
      <c r="D205" s="42"/>
      <c r="E205" s="13"/>
      <c r="F205" s="13"/>
      <c r="G205" s="13">
        <v>10</v>
      </c>
      <c r="H205" s="13"/>
      <c r="I205" s="14"/>
      <c r="J205" s="75">
        <f t="shared" si="3"/>
        <v>10</v>
      </c>
      <c r="K205" s="11"/>
      <c r="L205" s="4"/>
      <c r="M205" s="11"/>
    </row>
    <row r="206" spans="1:13" s="19" customFormat="1" ht="13.5">
      <c r="A206" s="74">
        <v>201</v>
      </c>
      <c r="B206" s="53" t="s">
        <v>34</v>
      </c>
      <c r="C206" s="29" t="s">
        <v>35</v>
      </c>
      <c r="D206" s="64"/>
      <c r="E206" s="65"/>
      <c r="F206" s="65"/>
      <c r="G206" s="65">
        <v>12</v>
      </c>
      <c r="H206" s="65"/>
      <c r="I206" s="65"/>
      <c r="J206" s="93">
        <f t="shared" si="3"/>
        <v>12</v>
      </c>
      <c r="K206" s="11"/>
      <c r="L206" s="4"/>
      <c r="M206" s="11"/>
    </row>
    <row r="207" spans="1:13" s="19" customFormat="1" ht="13.5">
      <c r="A207" s="74">
        <v>202</v>
      </c>
      <c r="B207" s="43" t="s">
        <v>735</v>
      </c>
      <c r="C207" s="15" t="s">
        <v>353</v>
      </c>
      <c r="D207" s="42"/>
      <c r="E207" s="13"/>
      <c r="F207" s="13"/>
      <c r="G207" s="13">
        <v>6</v>
      </c>
      <c r="H207" s="13">
        <v>1</v>
      </c>
      <c r="I207" s="14"/>
      <c r="J207" s="75">
        <f t="shared" si="3"/>
        <v>7</v>
      </c>
      <c r="K207" s="11"/>
      <c r="L207" s="4"/>
      <c r="M207" s="11"/>
    </row>
    <row r="208" spans="1:13" s="20" customFormat="1" ht="13.5">
      <c r="A208" s="74">
        <v>203</v>
      </c>
      <c r="B208" s="43" t="s">
        <v>736</v>
      </c>
      <c r="C208" s="17" t="s">
        <v>354</v>
      </c>
      <c r="D208" s="42"/>
      <c r="E208" s="13"/>
      <c r="F208" s="13"/>
      <c r="G208" s="13"/>
      <c r="H208" s="13"/>
      <c r="I208" s="14"/>
      <c r="J208" s="75">
        <f t="shared" si="3"/>
        <v>0</v>
      </c>
      <c r="K208" s="11"/>
      <c r="L208" s="4"/>
      <c r="M208" s="11"/>
    </row>
    <row r="209" spans="1:13" s="20" customFormat="1" ht="13.5">
      <c r="A209" s="74">
        <v>204</v>
      </c>
      <c r="B209" s="43" t="s">
        <v>737</v>
      </c>
      <c r="C209" s="15" t="s">
        <v>355</v>
      </c>
      <c r="D209" s="49"/>
      <c r="E209" s="13"/>
      <c r="F209" s="13"/>
      <c r="G209" s="13">
        <v>41</v>
      </c>
      <c r="H209" s="13">
        <v>6</v>
      </c>
      <c r="I209" s="14"/>
      <c r="J209" s="75">
        <f t="shared" si="3"/>
        <v>47</v>
      </c>
      <c r="K209" s="11"/>
      <c r="L209" s="4"/>
      <c r="M209" s="11"/>
    </row>
    <row r="210" spans="1:13" s="20" customFormat="1" ht="13.5">
      <c r="A210" s="74">
        <v>205</v>
      </c>
      <c r="B210" s="43" t="s">
        <v>36</v>
      </c>
      <c r="C210" s="15" t="s">
        <v>356</v>
      </c>
      <c r="D210" s="42"/>
      <c r="E210" s="13"/>
      <c r="F210" s="13"/>
      <c r="G210" s="13">
        <v>14</v>
      </c>
      <c r="H210" s="13">
        <v>1</v>
      </c>
      <c r="I210" s="14"/>
      <c r="J210" s="75">
        <f t="shared" si="3"/>
        <v>15</v>
      </c>
      <c r="K210" s="11"/>
      <c r="L210" s="4"/>
      <c r="M210" s="11"/>
    </row>
    <row r="211" spans="1:13" s="31" customFormat="1" ht="13.5">
      <c r="A211" s="74">
        <v>206</v>
      </c>
      <c r="B211" s="43" t="s">
        <v>37</v>
      </c>
      <c r="C211" s="15" t="s">
        <v>357</v>
      </c>
      <c r="D211" s="42"/>
      <c r="E211" s="13"/>
      <c r="F211" s="13"/>
      <c r="G211" s="13"/>
      <c r="H211" s="13"/>
      <c r="I211" s="13"/>
      <c r="J211" s="75">
        <f t="shared" si="3"/>
        <v>0</v>
      </c>
      <c r="K211" s="11"/>
      <c r="L211" s="4"/>
      <c r="M211" s="11"/>
    </row>
    <row r="212" spans="1:13" s="19" customFormat="1" ht="13.5">
      <c r="A212" s="74">
        <v>207</v>
      </c>
      <c r="B212" s="43" t="s">
        <v>40</v>
      </c>
      <c r="C212" s="15" t="s">
        <v>358</v>
      </c>
      <c r="D212" s="49"/>
      <c r="E212" s="13"/>
      <c r="F212" s="13"/>
      <c r="G212" s="13">
        <v>3</v>
      </c>
      <c r="H212" s="13"/>
      <c r="I212" s="18"/>
      <c r="J212" s="75">
        <f t="shared" si="3"/>
        <v>3</v>
      </c>
      <c r="K212" s="11"/>
      <c r="L212" s="4"/>
      <c r="M212" s="11"/>
    </row>
    <row r="213" spans="1:13" s="19" customFormat="1" ht="13.5" customHeight="1">
      <c r="A213" s="74">
        <v>208</v>
      </c>
      <c r="B213" s="13" t="s">
        <v>125</v>
      </c>
      <c r="C213" s="81" t="s">
        <v>360</v>
      </c>
      <c r="D213" s="50"/>
      <c r="E213" s="14"/>
      <c r="F213" s="14"/>
      <c r="G213" s="14">
        <v>2</v>
      </c>
      <c r="H213" s="14"/>
      <c r="I213" s="14"/>
      <c r="J213" s="75">
        <f t="shared" si="3"/>
        <v>2</v>
      </c>
      <c r="K213" s="11"/>
      <c r="L213" s="4"/>
      <c r="M213" s="11"/>
    </row>
    <row r="214" spans="1:13" s="20" customFormat="1" ht="13.5">
      <c r="A214" s="74">
        <v>209</v>
      </c>
      <c r="B214" s="13" t="s">
        <v>254</v>
      </c>
      <c r="C214" s="81" t="s">
        <v>361</v>
      </c>
      <c r="D214" s="50"/>
      <c r="E214" s="14"/>
      <c r="F214" s="14"/>
      <c r="G214" s="14">
        <v>13</v>
      </c>
      <c r="H214" s="14"/>
      <c r="I214" s="14"/>
      <c r="J214" s="75">
        <f t="shared" si="3"/>
        <v>13</v>
      </c>
      <c r="K214" s="11"/>
      <c r="L214" s="4"/>
      <c r="M214" s="11"/>
    </row>
    <row r="215" spans="1:13" s="20" customFormat="1" ht="13.5">
      <c r="A215" s="74">
        <v>210</v>
      </c>
      <c r="B215" s="13" t="s">
        <v>255</v>
      </c>
      <c r="C215" s="81" t="s">
        <v>362</v>
      </c>
      <c r="D215" s="50"/>
      <c r="E215" s="14"/>
      <c r="F215" s="14"/>
      <c r="G215" s="14">
        <v>23</v>
      </c>
      <c r="H215" s="14"/>
      <c r="I215" s="14"/>
      <c r="J215" s="75">
        <f t="shared" si="3"/>
        <v>23</v>
      </c>
      <c r="K215" s="11"/>
      <c r="L215" s="4"/>
      <c r="M215" s="11"/>
    </row>
    <row r="216" spans="1:13" s="20" customFormat="1" ht="13.5">
      <c r="A216" s="74">
        <v>211</v>
      </c>
      <c r="B216" s="43" t="s">
        <v>232</v>
      </c>
      <c r="C216" s="17" t="s">
        <v>233</v>
      </c>
      <c r="D216" s="49"/>
      <c r="E216" s="13"/>
      <c r="F216" s="13"/>
      <c r="G216" s="13">
        <v>20</v>
      </c>
      <c r="H216" s="13">
        <v>1</v>
      </c>
      <c r="I216" s="14"/>
      <c r="J216" s="75">
        <f t="shared" si="3"/>
        <v>21</v>
      </c>
      <c r="K216" s="11"/>
      <c r="L216" s="4"/>
      <c r="M216" s="11"/>
    </row>
    <row r="217" spans="1:10" ht="13.5">
      <c r="A217" s="74">
        <v>212</v>
      </c>
      <c r="B217" s="13" t="s">
        <v>126</v>
      </c>
      <c r="C217" s="81" t="s">
        <v>363</v>
      </c>
      <c r="D217" s="50"/>
      <c r="E217" s="14"/>
      <c r="F217" s="14"/>
      <c r="G217" s="14">
        <v>9</v>
      </c>
      <c r="H217" s="14"/>
      <c r="I217" s="14"/>
      <c r="J217" s="75">
        <f t="shared" si="3"/>
        <v>9</v>
      </c>
    </row>
    <row r="218" spans="1:10" ht="13.5">
      <c r="A218" s="74">
        <v>213</v>
      </c>
      <c r="B218" s="13" t="s">
        <v>127</v>
      </c>
      <c r="C218" s="81" t="s">
        <v>128</v>
      </c>
      <c r="D218" s="50"/>
      <c r="E218" s="14"/>
      <c r="F218" s="14"/>
      <c r="G218" s="14">
        <v>21</v>
      </c>
      <c r="H218" s="14">
        <v>1</v>
      </c>
      <c r="I218" s="14"/>
      <c r="J218" s="75">
        <f t="shared" si="3"/>
        <v>22</v>
      </c>
    </row>
    <row r="219" spans="1:10" ht="13.5">
      <c r="A219" s="74">
        <v>214</v>
      </c>
      <c r="B219" s="13" t="s">
        <v>129</v>
      </c>
      <c r="C219" s="81" t="s">
        <v>130</v>
      </c>
      <c r="D219" s="50"/>
      <c r="E219" s="14"/>
      <c r="F219" s="14"/>
      <c r="G219" s="14">
        <v>35</v>
      </c>
      <c r="H219" s="14"/>
      <c r="I219" s="14"/>
      <c r="J219" s="75">
        <f t="shared" si="3"/>
        <v>35</v>
      </c>
    </row>
    <row r="220" spans="1:13" s="19" customFormat="1" ht="13.5">
      <c r="A220" s="74">
        <v>215</v>
      </c>
      <c r="B220" s="43" t="s">
        <v>234</v>
      </c>
      <c r="C220" s="17" t="s">
        <v>235</v>
      </c>
      <c r="D220" s="49"/>
      <c r="E220" s="13"/>
      <c r="F220" s="13"/>
      <c r="G220" s="13">
        <v>1</v>
      </c>
      <c r="H220" s="13"/>
      <c r="I220" s="13"/>
      <c r="J220" s="75">
        <f t="shared" si="3"/>
        <v>1</v>
      </c>
      <c r="K220" s="11"/>
      <c r="L220" s="4"/>
      <c r="M220" s="11"/>
    </row>
    <row r="221" spans="1:10" ht="13.5">
      <c r="A221" s="74">
        <v>216</v>
      </c>
      <c r="B221" s="13" t="s">
        <v>302</v>
      </c>
      <c r="C221" s="81" t="s">
        <v>303</v>
      </c>
      <c r="D221" s="50"/>
      <c r="E221" s="14"/>
      <c r="F221" s="14"/>
      <c r="G221" s="14">
        <v>4</v>
      </c>
      <c r="H221" s="14">
        <v>18</v>
      </c>
      <c r="I221" s="14"/>
      <c r="J221" s="75">
        <f t="shared" si="3"/>
        <v>22</v>
      </c>
    </row>
    <row r="222" spans="1:10" ht="13.5">
      <c r="A222" s="74">
        <v>217</v>
      </c>
      <c r="B222" s="43" t="s">
        <v>332</v>
      </c>
      <c r="C222" s="15" t="s">
        <v>333</v>
      </c>
      <c r="D222" s="49"/>
      <c r="E222" s="13"/>
      <c r="F222" s="13"/>
      <c r="G222" s="13">
        <v>4</v>
      </c>
      <c r="H222" s="13"/>
      <c r="I222" s="14"/>
      <c r="J222" s="75">
        <f t="shared" si="3"/>
        <v>4</v>
      </c>
    </row>
    <row r="223" spans="1:10" ht="13.5">
      <c r="A223" s="74">
        <v>218</v>
      </c>
      <c r="B223" s="43" t="s">
        <v>465</v>
      </c>
      <c r="C223" s="15" t="s">
        <v>738</v>
      </c>
      <c r="D223" s="49"/>
      <c r="E223" s="13"/>
      <c r="F223" s="13"/>
      <c r="G223" s="13">
        <v>49</v>
      </c>
      <c r="H223" s="13">
        <v>1</v>
      </c>
      <c r="I223" s="18"/>
      <c r="J223" s="75">
        <f t="shared" si="3"/>
        <v>50</v>
      </c>
    </row>
    <row r="224" spans="1:13" s="19" customFormat="1" ht="13.5">
      <c r="A224" s="74">
        <v>219</v>
      </c>
      <c r="B224" s="43" t="s">
        <v>486</v>
      </c>
      <c r="C224" s="15" t="s">
        <v>739</v>
      </c>
      <c r="D224" s="49"/>
      <c r="E224" s="13"/>
      <c r="F224" s="13"/>
      <c r="G224" s="13">
        <v>1</v>
      </c>
      <c r="H224" s="13"/>
      <c r="I224" s="18"/>
      <c r="J224" s="75">
        <f t="shared" si="3"/>
        <v>1</v>
      </c>
      <c r="K224" s="11"/>
      <c r="L224" s="4"/>
      <c r="M224" s="11"/>
    </row>
    <row r="225" spans="1:13" s="19" customFormat="1" ht="13.5">
      <c r="A225" s="74">
        <v>220</v>
      </c>
      <c r="B225" s="43" t="s">
        <v>187</v>
      </c>
      <c r="C225" s="17" t="s">
        <v>364</v>
      </c>
      <c r="D225" s="49"/>
      <c r="E225" s="13"/>
      <c r="F225" s="13"/>
      <c r="G225" s="13">
        <v>2</v>
      </c>
      <c r="H225" s="13"/>
      <c r="I225" s="13"/>
      <c r="J225" s="75">
        <f t="shared" si="3"/>
        <v>2</v>
      </c>
      <c r="K225" s="11"/>
      <c r="L225" s="4"/>
      <c r="M225" s="11"/>
    </row>
    <row r="226" spans="1:13" s="20" customFormat="1" ht="13.5">
      <c r="A226" s="74">
        <v>221</v>
      </c>
      <c r="B226" s="43" t="s">
        <v>188</v>
      </c>
      <c r="C226" s="15" t="s">
        <v>189</v>
      </c>
      <c r="D226" s="49"/>
      <c r="E226" s="13"/>
      <c r="F226" s="13"/>
      <c r="G226" s="13">
        <v>2</v>
      </c>
      <c r="H226" s="13"/>
      <c r="I226" s="18"/>
      <c r="J226" s="75">
        <f t="shared" si="3"/>
        <v>2</v>
      </c>
      <c r="K226" s="11"/>
      <c r="L226" s="4"/>
      <c r="M226" s="11"/>
    </row>
    <row r="227" spans="1:13" s="19" customFormat="1" ht="13.5">
      <c r="A227" s="74">
        <v>222</v>
      </c>
      <c r="B227" s="43" t="s">
        <v>334</v>
      </c>
      <c r="C227" s="15" t="s">
        <v>365</v>
      </c>
      <c r="D227" s="42"/>
      <c r="E227" s="13"/>
      <c r="F227" s="13"/>
      <c r="G227" s="13">
        <v>9</v>
      </c>
      <c r="H227" s="13"/>
      <c r="I227" s="14"/>
      <c r="J227" s="75">
        <f t="shared" si="3"/>
        <v>9</v>
      </c>
      <c r="K227" s="11"/>
      <c r="L227" s="4"/>
      <c r="M227" s="11"/>
    </row>
    <row r="228" spans="1:13" s="19" customFormat="1" ht="13.5">
      <c r="A228" s="74">
        <v>223</v>
      </c>
      <c r="B228" s="47" t="s">
        <v>190</v>
      </c>
      <c r="C228" s="15" t="s">
        <v>191</v>
      </c>
      <c r="D228" s="49"/>
      <c r="E228" s="13"/>
      <c r="F228" s="13"/>
      <c r="G228" s="13">
        <v>5</v>
      </c>
      <c r="H228" s="13"/>
      <c r="I228" s="18"/>
      <c r="J228" s="75">
        <f t="shared" si="3"/>
        <v>5</v>
      </c>
      <c r="K228" s="11"/>
      <c r="L228" s="4"/>
      <c r="M228" s="11"/>
    </row>
    <row r="229" spans="1:13" s="20" customFormat="1" ht="13.5">
      <c r="A229" s="74">
        <v>224</v>
      </c>
      <c r="B229" s="13" t="s">
        <v>534</v>
      </c>
      <c r="C229" s="37" t="s">
        <v>740</v>
      </c>
      <c r="D229" s="42"/>
      <c r="E229" s="13"/>
      <c r="F229" s="13"/>
      <c r="G229" s="13"/>
      <c r="H229" s="13"/>
      <c r="I229" s="13"/>
      <c r="J229" s="75">
        <f t="shared" si="3"/>
        <v>0</v>
      </c>
      <c r="K229" s="11"/>
      <c r="L229" s="4"/>
      <c r="M229" s="11"/>
    </row>
    <row r="230" spans="1:13" s="19" customFormat="1" ht="14.25" thickBot="1">
      <c r="A230" s="74">
        <v>225</v>
      </c>
      <c r="B230" s="22" t="s">
        <v>606</v>
      </c>
      <c r="C230" s="107" t="s">
        <v>607</v>
      </c>
      <c r="D230" s="72"/>
      <c r="E230" s="23"/>
      <c r="F230" s="23"/>
      <c r="G230" s="23"/>
      <c r="H230" s="23"/>
      <c r="I230" s="23"/>
      <c r="J230" s="119">
        <f t="shared" si="3"/>
        <v>0</v>
      </c>
      <c r="K230" s="11"/>
      <c r="L230" s="4"/>
      <c r="M230" s="11"/>
    </row>
    <row r="231" spans="1:13" s="19" customFormat="1" ht="13.5">
      <c r="A231" s="74">
        <v>226</v>
      </c>
      <c r="B231" s="46" t="s">
        <v>741</v>
      </c>
      <c r="C231" s="25" t="s">
        <v>742</v>
      </c>
      <c r="D231" s="76"/>
      <c r="E231" s="26"/>
      <c r="F231" s="26"/>
      <c r="G231" s="26">
        <v>10</v>
      </c>
      <c r="H231" s="26"/>
      <c r="I231" s="84"/>
      <c r="J231" s="95">
        <f t="shared" si="3"/>
        <v>10</v>
      </c>
      <c r="K231" s="11"/>
      <c r="L231" s="4"/>
      <c r="M231" s="11"/>
    </row>
    <row r="232" spans="1:13" s="19" customFormat="1" ht="13.5">
      <c r="A232" s="74">
        <v>227</v>
      </c>
      <c r="B232" s="43" t="s">
        <v>743</v>
      </c>
      <c r="C232" s="15" t="s">
        <v>744</v>
      </c>
      <c r="D232" s="49"/>
      <c r="E232" s="13"/>
      <c r="F232" s="13"/>
      <c r="G232" s="13">
        <v>6</v>
      </c>
      <c r="H232" s="13"/>
      <c r="I232" s="18"/>
      <c r="J232" s="75">
        <f t="shared" si="3"/>
        <v>6</v>
      </c>
      <c r="K232" s="11"/>
      <c r="L232" s="4"/>
      <c r="M232" s="11"/>
    </row>
    <row r="233" spans="1:13" s="19" customFormat="1" ht="13.5">
      <c r="A233" s="74">
        <v>228</v>
      </c>
      <c r="B233" s="43" t="s">
        <v>745</v>
      </c>
      <c r="C233" s="17" t="s">
        <v>746</v>
      </c>
      <c r="D233" s="49"/>
      <c r="E233" s="13"/>
      <c r="F233" s="13"/>
      <c r="G233" s="13">
        <v>7</v>
      </c>
      <c r="H233" s="13"/>
      <c r="I233" s="13"/>
      <c r="J233" s="75">
        <f t="shared" si="3"/>
        <v>7</v>
      </c>
      <c r="K233" s="11"/>
      <c r="L233" s="4"/>
      <c r="M233" s="11"/>
    </row>
    <row r="234" spans="1:13" s="19" customFormat="1" ht="13.5">
      <c r="A234" s="74">
        <v>229</v>
      </c>
      <c r="B234" s="65" t="s">
        <v>55</v>
      </c>
      <c r="C234" s="109" t="s">
        <v>747</v>
      </c>
      <c r="D234" s="64"/>
      <c r="E234" s="65"/>
      <c r="F234" s="65"/>
      <c r="G234" s="65"/>
      <c r="H234" s="65"/>
      <c r="I234" s="65"/>
      <c r="J234" s="93">
        <f t="shared" si="3"/>
        <v>0</v>
      </c>
      <c r="K234" s="11"/>
      <c r="L234" s="4"/>
      <c r="M234" s="11"/>
    </row>
    <row r="235" spans="1:13" s="20" customFormat="1" ht="13.5">
      <c r="A235" s="74">
        <v>230</v>
      </c>
      <c r="B235" s="43" t="s">
        <v>101</v>
      </c>
      <c r="C235" s="17" t="s">
        <v>102</v>
      </c>
      <c r="D235" s="49"/>
      <c r="E235" s="13"/>
      <c r="F235" s="13"/>
      <c r="G235" s="13">
        <v>8</v>
      </c>
      <c r="H235" s="13">
        <v>1</v>
      </c>
      <c r="I235" s="18"/>
      <c r="J235" s="75">
        <f t="shared" si="3"/>
        <v>9</v>
      </c>
      <c r="K235" s="11"/>
      <c r="L235" s="4"/>
      <c r="M235" s="11"/>
    </row>
    <row r="236" spans="1:13" s="19" customFormat="1" ht="13.5">
      <c r="A236" s="74">
        <v>231</v>
      </c>
      <c r="B236" s="43" t="s">
        <v>236</v>
      </c>
      <c r="C236" s="15" t="s">
        <v>237</v>
      </c>
      <c r="D236" s="42"/>
      <c r="E236" s="13"/>
      <c r="F236" s="13"/>
      <c r="G236" s="13">
        <v>11</v>
      </c>
      <c r="H236" s="13"/>
      <c r="I236" s="14"/>
      <c r="J236" s="75">
        <f t="shared" si="3"/>
        <v>11</v>
      </c>
      <c r="K236" s="11"/>
      <c r="L236" s="4"/>
      <c r="M236" s="11"/>
    </row>
    <row r="237" spans="1:10" ht="13.5">
      <c r="A237" s="74">
        <v>232</v>
      </c>
      <c r="B237" s="43" t="s">
        <v>276</v>
      </c>
      <c r="C237" s="15" t="s">
        <v>277</v>
      </c>
      <c r="D237" s="49"/>
      <c r="E237" s="13"/>
      <c r="F237" s="13"/>
      <c r="G237" s="13">
        <v>1</v>
      </c>
      <c r="H237" s="13"/>
      <c r="I237" s="18"/>
      <c r="J237" s="75">
        <f t="shared" si="3"/>
        <v>1</v>
      </c>
    </row>
    <row r="238" spans="1:13" s="19" customFormat="1" ht="13.5">
      <c r="A238" s="74">
        <v>233</v>
      </c>
      <c r="B238" s="43" t="s">
        <v>304</v>
      </c>
      <c r="C238" s="15" t="s">
        <v>305</v>
      </c>
      <c r="D238" s="49"/>
      <c r="E238" s="13"/>
      <c r="F238" s="13"/>
      <c r="G238" s="13"/>
      <c r="H238" s="13"/>
      <c r="I238" s="14"/>
      <c r="J238" s="75">
        <f t="shared" si="3"/>
        <v>0</v>
      </c>
      <c r="L238" s="4"/>
      <c r="M238" s="11"/>
    </row>
    <row r="239" spans="1:13" s="19" customFormat="1" ht="13.5">
      <c r="A239" s="74">
        <v>234</v>
      </c>
      <c r="B239" s="43" t="s">
        <v>306</v>
      </c>
      <c r="C239" s="15" t="s">
        <v>307</v>
      </c>
      <c r="D239" s="42"/>
      <c r="E239" s="13"/>
      <c r="F239" s="13"/>
      <c r="G239" s="13">
        <v>24</v>
      </c>
      <c r="H239" s="13"/>
      <c r="I239" s="14"/>
      <c r="J239" s="75">
        <f t="shared" si="3"/>
        <v>24</v>
      </c>
      <c r="K239" s="11"/>
      <c r="L239" s="4"/>
      <c r="M239" s="11"/>
    </row>
    <row r="240" spans="1:13" s="20" customFormat="1" ht="13.5">
      <c r="A240" s="74">
        <v>235</v>
      </c>
      <c r="B240" s="43" t="s">
        <v>335</v>
      </c>
      <c r="C240" s="15" t="s">
        <v>336</v>
      </c>
      <c r="D240" s="49"/>
      <c r="E240" s="13"/>
      <c r="F240" s="13"/>
      <c r="G240" s="13">
        <v>24</v>
      </c>
      <c r="H240" s="13"/>
      <c r="I240" s="18"/>
      <c r="J240" s="75">
        <f t="shared" si="3"/>
        <v>24</v>
      </c>
      <c r="K240" s="11"/>
      <c r="L240" s="4"/>
      <c r="M240" s="11"/>
    </row>
    <row r="241" spans="1:13" s="19" customFormat="1" ht="13.5">
      <c r="A241" s="74">
        <v>236</v>
      </c>
      <c r="B241" s="43" t="s">
        <v>337</v>
      </c>
      <c r="C241" s="15" t="s">
        <v>543</v>
      </c>
      <c r="D241" s="42"/>
      <c r="E241" s="13"/>
      <c r="F241" s="13"/>
      <c r="G241" s="13">
        <v>9</v>
      </c>
      <c r="H241" s="13"/>
      <c r="I241" s="14"/>
      <c r="J241" s="75">
        <f t="shared" si="3"/>
        <v>9</v>
      </c>
      <c r="K241" s="11"/>
      <c r="L241" s="4"/>
      <c r="M241" s="11"/>
    </row>
    <row r="242" spans="1:13" s="20" customFormat="1" ht="13.5">
      <c r="A242" s="74">
        <v>237</v>
      </c>
      <c r="B242" s="13" t="s">
        <v>390</v>
      </c>
      <c r="C242" s="81" t="s">
        <v>391</v>
      </c>
      <c r="D242" s="50"/>
      <c r="E242" s="14"/>
      <c r="F242" s="14"/>
      <c r="G242" s="14">
        <v>2</v>
      </c>
      <c r="H242" s="14"/>
      <c r="I242" s="14"/>
      <c r="J242" s="75">
        <f t="shared" si="3"/>
        <v>2</v>
      </c>
      <c r="K242" s="11"/>
      <c r="L242" s="4"/>
      <c r="M242" s="11"/>
    </row>
    <row r="243" spans="1:13" s="19" customFormat="1" ht="13.5">
      <c r="A243" s="74">
        <v>238</v>
      </c>
      <c r="B243" s="13" t="s">
        <v>392</v>
      </c>
      <c r="C243" s="81" t="s">
        <v>393</v>
      </c>
      <c r="D243" s="50"/>
      <c r="E243" s="14"/>
      <c r="F243" s="14"/>
      <c r="G243" s="14">
        <v>6</v>
      </c>
      <c r="H243" s="14"/>
      <c r="I243" s="14"/>
      <c r="J243" s="75">
        <f t="shared" si="3"/>
        <v>6</v>
      </c>
      <c r="K243" s="11"/>
      <c r="L243" s="4"/>
      <c r="M243" s="11"/>
    </row>
    <row r="244" spans="1:13" s="19" customFormat="1" ht="13.5">
      <c r="A244" s="74">
        <v>239</v>
      </c>
      <c r="B244" s="43" t="s">
        <v>440</v>
      </c>
      <c r="C244" s="15" t="s">
        <v>441</v>
      </c>
      <c r="D244" s="49"/>
      <c r="E244" s="13"/>
      <c r="F244" s="13"/>
      <c r="G244" s="13">
        <v>4</v>
      </c>
      <c r="H244" s="13"/>
      <c r="I244" s="18"/>
      <c r="J244" s="75">
        <f t="shared" si="3"/>
        <v>4</v>
      </c>
      <c r="K244" s="11"/>
      <c r="L244" s="4"/>
      <c r="M244" s="11"/>
    </row>
    <row r="245" spans="1:10" ht="13.5">
      <c r="A245" s="74">
        <v>240</v>
      </c>
      <c r="B245" s="13" t="s">
        <v>466</v>
      </c>
      <c r="C245" s="81" t="s">
        <v>748</v>
      </c>
      <c r="D245" s="50"/>
      <c r="E245" s="14"/>
      <c r="F245" s="14"/>
      <c r="G245" s="14">
        <v>3</v>
      </c>
      <c r="H245" s="14"/>
      <c r="I245" s="14"/>
      <c r="J245" s="75">
        <f t="shared" si="3"/>
        <v>3</v>
      </c>
    </row>
    <row r="246" spans="1:10" ht="13.5">
      <c r="A246" s="74">
        <v>241</v>
      </c>
      <c r="B246" s="43" t="s">
        <v>487</v>
      </c>
      <c r="C246" s="15" t="s">
        <v>749</v>
      </c>
      <c r="D246" s="49"/>
      <c r="E246" s="13"/>
      <c r="F246" s="13"/>
      <c r="G246" s="13">
        <v>7</v>
      </c>
      <c r="H246" s="13"/>
      <c r="I246" s="18"/>
      <c r="J246" s="75">
        <f t="shared" si="3"/>
        <v>7</v>
      </c>
    </row>
    <row r="247" spans="1:10" ht="13.5">
      <c r="A247" s="74">
        <v>242</v>
      </c>
      <c r="B247" s="13" t="s">
        <v>517</v>
      </c>
      <c r="C247" s="81" t="s">
        <v>750</v>
      </c>
      <c r="D247" s="50"/>
      <c r="E247" s="14"/>
      <c r="F247" s="14"/>
      <c r="G247" s="14">
        <v>3</v>
      </c>
      <c r="H247" s="14"/>
      <c r="I247" s="14"/>
      <c r="J247" s="75">
        <f t="shared" si="3"/>
        <v>3</v>
      </c>
    </row>
    <row r="248" spans="1:13" s="20" customFormat="1" ht="13.5">
      <c r="A248" s="74">
        <v>243</v>
      </c>
      <c r="B248" s="43" t="s">
        <v>568</v>
      </c>
      <c r="C248" s="17" t="s">
        <v>751</v>
      </c>
      <c r="D248" s="49"/>
      <c r="E248" s="13"/>
      <c r="F248" s="13"/>
      <c r="G248" s="13">
        <v>3</v>
      </c>
      <c r="H248" s="13"/>
      <c r="I248" s="14"/>
      <c r="J248" s="75">
        <f t="shared" si="3"/>
        <v>3</v>
      </c>
      <c r="K248" s="11"/>
      <c r="L248" s="4"/>
      <c r="M248" s="11"/>
    </row>
    <row r="249" spans="1:13" s="20" customFormat="1" ht="14.25" thickBot="1">
      <c r="A249" s="74">
        <v>244</v>
      </c>
      <c r="B249" s="45" t="s">
        <v>752</v>
      </c>
      <c r="C249" s="21" t="s">
        <v>753</v>
      </c>
      <c r="D249" s="62"/>
      <c r="E249" s="22"/>
      <c r="F249" s="22"/>
      <c r="G249" s="22">
        <v>24</v>
      </c>
      <c r="H249" s="22">
        <v>2</v>
      </c>
      <c r="I249" s="23"/>
      <c r="J249" s="94">
        <f t="shared" si="3"/>
        <v>26</v>
      </c>
      <c r="K249" s="11"/>
      <c r="L249" s="4"/>
      <c r="M249" s="11"/>
    </row>
    <row r="250" spans="1:10" ht="13.5">
      <c r="A250" s="74">
        <v>245</v>
      </c>
      <c r="B250" s="46" t="s">
        <v>58</v>
      </c>
      <c r="C250" s="79" t="s">
        <v>59</v>
      </c>
      <c r="D250" s="76"/>
      <c r="E250" s="26"/>
      <c r="F250" s="26"/>
      <c r="G250" s="26">
        <v>8</v>
      </c>
      <c r="H250" s="26"/>
      <c r="I250" s="26"/>
      <c r="J250" s="95">
        <f t="shared" si="3"/>
        <v>8</v>
      </c>
    </row>
    <row r="251" spans="1:13" s="19" customFormat="1" ht="13.5">
      <c r="A251" s="74">
        <v>246</v>
      </c>
      <c r="B251" s="43" t="s">
        <v>754</v>
      </c>
      <c r="C251" s="15" t="s">
        <v>755</v>
      </c>
      <c r="D251" s="42"/>
      <c r="E251" s="13"/>
      <c r="F251" s="13"/>
      <c r="G251" s="13"/>
      <c r="H251" s="13">
        <v>1</v>
      </c>
      <c r="I251" s="14"/>
      <c r="J251" s="75">
        <f t="shared" si="3"/>
        <v>1</v>
      </c>
      <c r="K251" s="11"/>
      <c r="L251" s="4"/>
      <c r="M251" s="11"/>
    </row>
    <row r="252" spans="1:13" s="19" customFormat="1" ht="13.5">
      <c r="A252" s="74">
        <v>247</v>
      </c>
      <c r="B252" s="43" t="s">
        <v>278</v>
      </c>
      <c r="C252" s="17" t="s">
        <v>279</v>
      </c>
      <c r="D252" s="49"/>
      <c r="E252" s="13"/>
      <c r="F252" s="13"/>
      <c r="G252" s="13">
        <v>2</v>
      </c>
      <c r="H252" s="13">
        <v>1</v>
      </c>
      <c r="I252" s="13"/>
      <c r="J252" s="75">
        <f t="shared" si="3"/>
        <v>3</v>
      </c>
      <c r="K252" s="11"/>
      <c r="L252" s="4"/>
      <c r="M252" s="11"/>
    </row>
    <row r="253" spans="1:13" s="19" customFormat="1" ht="13.5">
      <c r="A253" s="74">
        <v>248</v>
      </c>
      <c r="B253" s="53" t="s">
        <v>152</v>
      </c>
      <c r="C253" s="27" t="s">
        <v>153</v>
      </c>
      <c r="D253" s="67"/>
      <c r="E253" s="65"/>
      <c r="F253" s="65"/>
      <c r="G253" s="65">
        <v>12</v>
      </c>
      <c r="H253" s="65">
        <v>2</v>
      </c>
      <c r="I253" s="65"/>
      <c r="J253" s="93">
        <f t="shared" si="3"/>
        <v>14</v>
      </c>
      <c r="K253" s="11"/>
      <c r="L253" s="4"/>
      <c r="M253" s="11"/>
    </row>
    <row r="254" spans="1:13" s="19" customFormat="1" ht="13.5">
      <c r="A254" s="74">
        <v>249</v>
      </c>
      <c r="B254" s="13" t="s">
        <v>256</v>
      </c>
      <c r="C254" s="81" t="s">
        <v>257</v>
      </c>
      <c r="D254" s="50"/>
      <c r="E254" s="14"/>
      <c r="F254" s="14"/>
      <c r="G254" s="14">
        <v>2</v>
      </c>
      <c r="H254" s="14"/>
      <c r="I254" s="14"/>
      <c r="J254" s="75">
        <f t="shared" si="3"/>
        <v>2</v>
      </c>
      <c r="K254" s="11"/>
      <c r="L254" s="4"/>
      <c r="M254" s="11"/>
    </row>
    <row r="255" spans="1:13" s="20" customFormat="1" ht="13.5">
      <c r="A255" s="74">
        <v>250</v>
      </c>
      <c r="B255" s="43" t="s">
        <v>489</v>
      </c>
      <c r="C255" s="15" t="s">
        <v>756</v>
      </c>
      <c r="D255" s="49"/>
      <c r="E255" s="13"/>
      <c r="F255" s="13"/>
      <c r="G255" s="13"/>
      <c r="H255" s="13"/>
      <c r="I255" s="18"/>
      <c r="J255" s="75">
        <f t="shared" si="3"/>
        <v>0</v>
      </c>
      <c r="K255" s="11"/>
      <c r="L255" s="4"/>
      <c r="M255" s="11"/>
    </row>
    <row r="256" spans="1:13" s="19" customFormat="1" ht="13.5">
      <c r="A256" s="74">
        <v>251</v>
      </c>
      <c r="B256" s="43" t="s">
        <v>490</v>
      </c>
      <c r="C256" s="17" t="s">
        <v>757</v>
      </c>
      <c r="D256" s="42"/>
      <c r="E256" s="13"/>
      <c r="F256" s="13"/>
      <c r="G256" s="13"/>
      <c r="H256" s="13"/>
      <c r="I256" s="13"/>
      <c r="J256" s="75">
        <f t="shared" si="3"/>
        <v>0</v>
      </c>
      <c r="K256" s="11"/>
      <c r="L256" s="4"/>
      <c r="M256" s="11"/>
    </row>
    <row r="257" spans="1:10" ht="13.5">
      <c r="A257" s="74">
        <v>252</v>
      </c>
      <c r="B257" s="13" t="s">
        <v>204</v>
      </c>
      <c r="C257" s="81" t="s">
        <v>205</v>
      </c>
      <c r="D257" s="50"/>
      <c r="E257" s="14"/>
      <c r="F257" s="14"/>
      <c r="G257" s="14">
        <v>26</v>
      </c>
      <c r="H257" s="14">
        <v>5</v>
      </c>
      <c r="I257" s="14"/>
      <c r="J257" s="75">
        <f t="shared" si="3"/>
        <v>31</v>
      </c>
    </row>
    <row r="258" spans="1:13" s="19" customFormat="1" ht="13.5">
      <c r="A258" s="74">
        <v>253</v>
      </c>
      <c r="B258" s="47" t="s">
        <v>170</v>
      </c>
      <c r="C258" s="17" t="s">
        <v>171</v>
      </c>
      <c r="D258" s="42"/>
      <c r="E258" s="13"/>
      <c r="F258" s="13"/>
      <c r="G258" s="13">
        <v>30</v>
      </c>
      <c r="H258" s="13">
        <v>4</v>
      </c>
      <c r="I258" s="13"/>
      <c r="J258" s="75">
        <f t="shared" si="3"/>
        <v>34</v>
      </c>
      <c r="K258" s="11"/>
      <c r="L258" s="4"/>
      <c r="M258" s="11"/>
    </row>
    <row r="259" spans="1:13" s="19" customFormat="1" ht="13.5">
      <c r="A259" s="74">
        <v>254</v>
      </c>
      <c r="B259" s="43" t="s">
        <v>394</v>
      </c>
      <c r="C259" s="17" t="s">
        <v>758</v>
      </c>
      <c r="D259" s="49"/>
      <c r="E259" s="13"/>
      <c r="F259" s="13"/>
      <c r="G259" s="13">
        <v>6</v>
      </c>
      <c r="H259" s="13"/>
      <c r="I259" s="13"/>
      <c r="J259" s="75">
        <f t="shared" si="3"/>
        <v>6</v>
      </c>
      <c r="K259" s="11"/>
      <c r="L259" s="4"/>
      <c r="M259" s="11"/>
    </row>
    <row r="260" spans="1:10" ht="13.5">
      <c r="A260" s="74">
        <v>255</v>
      </c>
      <c r="B260" s="13" t="s">
        <v>395</v>
      </c>
      <c r="C260" s="81" t="s">
        <v>759</v>
      </c>
      <c r="D260" s="50"/>
      <c r="E260" s="14"/>
      <c r="F260" s="14"/>
      <c r="G260" s="14">
        <v>10</v>
      </c>
      <c r="H260" s="14">
        <v>1</v>
      </c>
      <c r="I260" s="14"/>
      <c r="J260" s="75">
        <f t="shared" si="3"/>
        <v>11</v>
      </c>
    </row>
    <row r="261" spans="1:13" s="19" customFormat="1" ht="13.5">
      <c r="A261" s="74">
        <v>256</v>
      </c>
      <c r="B261" s="43" t="s">
        <v>338</v>
      </c>
      <c r="C261" s="15" t="s">
        <v>339</v>
      </c>
      <c r="D261" s="49"/>
      <c r="E261" s="13"/>
      <c r="F261" s="13"/>
      <c r="G261" s="13">
        <v>1</v>
      </c>
      <c r="H261" s="13"/>
      <c r="I261" s="14"/>
      <c r="J261" s="75">
        <f t="shared" si="3"/>
        <v>1</v>
      </c>
      <c r="K261" s="11"/>
      <c r="L261" s="4"/>
      <c r="M261" s="11"/>
    </row>
    <row r="262" spans="1:13" s="19" customFormat="1" ht="13.5">
      <c r="A262" s="74">
        <v>257</v>
      </c>
      <c r="B262" s="43" t="s">
        <v>442</v>
      </c>
      <c r="C262" s="15" t="s">
        <v>443</v>
      </c>
      <c r="D262" s="49"/>
      <c r="E262" s="13"/>
      <c r="F262" s="13"/>
      <c r="G262" s="13">
        <v>3</v>
      </c>
      <c r="H262" s="13">
        <v>1</v>
      </c>
      <c r="I262" s="18"/>
      <c r="J262" s="75">
        <f aca="true" t="shared" si="4" ref="J262:J325">SUM(D262:I262)</f>
        <v>4</v>
      </c>
      <c r="K262" s="11"/>
      <c r="L262" s="4"/>
      <c r="M262" s="11"/>
    </row>
    <row r="263" spans="1:13" s="19" customFormat="1" ht="13.5">
      <c r="A263" s="74">
        <v>258</v>
      </c>
      <c r="B263" s="43" t="s">
        <v>535</v>
      </c>
      <c r="C263" s="17" t="s">
        <v>760</v>
      </c>
      <c r="D263" s="49"/>
      <c r="E263" s="13"/>
      <c r="F263" s="13"/>
      <c r="G263" s="13">
        <v>1</v>
      </c>
      <c r="H263" s="13"/>
      <c r="I263" s="18"/>
      <c r="J263" s="75">
        <f t="shared" si="4"/>
        <v>1</v>
      </c>
      <c r="K263" s="11"/>
      <c r="L263" s="4"/>
      <c r="M263" s="11"/>
    </row>
    <row r="264" spans="1:13" s="20" customFormat="1" ht="13.5">
      <c r="A264" s="74">
        <v>259</v>
      </c>
      <c r="B264" s="43" t="s">
        <v>536</v>
      </c>
      <c r="C264" s="17" t="s">
        <v>761</v>
      </c>
      <c r="D264" s="49"/>
      <c r="E264" s="13"/>
      <c r="F264" s="13"/>
      <c r="G264" s="13">
        <v>1</v>
      </c>
      <c r="H264" s="13"/>
      <c r="I264" s="14"/>
      <c r="J264" s="75">
        <f t="shared" si="4"/>
        <v>1</v>
      </c>
      <c r="K264" s="11"/>
      <c r="L264" s="4"/>
      <c r="M264" s="11"/>
    </row>
    <row r="265" spans="1:13" s="20" customFormat="1" ht="13.5">
      <c r="A265" s="74">
        <v>260</v>
      </c>
      <c r="B265" s="43" t="s">
        <v>537</v>
      </c>
      <c r="C265" s="15" t="s">
        <v>762</v>
      </c>
      <c r="D265" s="42"/>
      <c r="E265" s="13"/>
      <c r="F265" s="13"/>
      <c r="G265" s="13">
        <v>3</v>
      </c>
      <c r="H265" s="13"/>
      <c r="I265" s="14"/>
      <c r="J265" s="75">
        <f t="shared" si="4"/>
        <v>3</v>
      </c>
      <c r="K265" s="11"/>
      <c r="L265" s="4"/>
      <c r="M265" s="11"/>
    </row>
    <row r="266" spans="1:10" ht="13.5">
      <c r="A266" s="74">
        <v>261</v>
      </c>
      <c r="B266" s="13" t="s">
        <v>608</v>
      </c>
      <c r="C266" s="81" t="s">
        <v>609</v>
      </c>
      <c r="D266" s="50"/>
      <c r="E266" s="14"/>
      <c r="F266" s="14"/>
      <c r="G266" s="14"/>
      <c r="H266" s="14"/>
      <c r="I266" s="14"/>
      <c r="J266" s="108">
        <f t="shared" si="4"/>
        <v>0</v>
      </c>
    </row>
    <row r="267" spans="1:13" s="19" customFormat="1" ht="13.5">
      <c r="A267" s="74">
        <v>262</v>
      </c>
      <c r="B267" s="13" t="s">
        <v>76</v>
      </c>
      <c r="C267" s="81" t="s">
        <v>77</v>
      </c>
      <c r="D267" s="50"/>
      <c r="E267" s="14"/>
      <c r="F267" s="14"/>
      <c r="G267" s="14">
        <v>43</v>
      </c>
      <c r="H267" s="14">
        <v>3</v>
      </c>
      <c r="I267" s="14"/>
      <c r="J267" s="75">
        <f t="shared" si="4"/>
        <v>46</v>
      </c>
      <c r="K267" s="11"/>
      <c r="L267" s="4"/>
      <c r="M267" s="11"/>
    </row>
    <row r="268" spans="1:13" s="19" customFormat="1" ht="13.5">
      <c r="A268" s="74">
        <v>263</v>
      </c>
      <c r="B268" s="13" t="s">
        <v>78</v>
      </c>
      <c r="C268" s="81" t="s">
        <v>79</v>
      </c>
      <c r="D268" s="50"/>
      <c r="E268" s="14"/>
      <c r="F268" s="14"/>
      <c r="G268" s="14">
        <v>168</v>
      </c>
      <c r="H268" s="14">
        <v>1</v>
      </c>
      <c r="I268" s="14"/>
      <c r="J268" s="75">
        <f t="shared" si="4"/>
        <v>169</v>
      </c>
      <c r="K268" s="11"/>
      <c r="L268" s="4"/>
      <c r="M268" s="11"/>
    </row>
    <row r="269" spans="1:13" s="20" customFormat="1" ht="14.25" thickBot="1">
      <c r="A269" s="74">
        <v>264</v>
      </c>
      <c r="B269" s="83" t="s">
        <v>172</v>
      </c>
      <c r="C269" s="21" t="s">
        <v>173</v>
      </c>
      <c r="D269" s="62"/>
      <c r="E269" s="22"/>
      <c r="F269" s="22"/>
      <c r="G269" s="22">
        <v>1</v>
      </c>
      <c r="H269" s="22"/>
      <c r="I269" s="23"/>
      <c r="J269" s="94">
        <f t="shared" si="4"/>
        <v>1</v>
      </c>
      <c r="K269" s="11"/>
      <c r="L269" s="4"/>
      <c r="M269" s="11"/>
    </row>
    <row r="270" spans="1:10" ht="13.5">
      <c r="A270" s="74">
        <v>265</v>
      </c>
      <c r="B270" s="46" t="s">
        <v>763</v>
      </c>
      <c r="C270" s="25" t="s">
        <v>764</v>
      </c>
      <c r="D270" s="52"/>
      <c r="E270" s="26"/>
      <c r="F270" s="26"/>
      <c r="G270" s="26">
        <v>43</v>
      </c>
      <c r="H270" s="26"/>
      <c r="I270" s="28"/>
      <c r="J270" s="95">
        <f t="shared" si="4"/>
        <v>43</v>
      </c>
    </row>
    <row r="271" spans="1:13" s="19" customFormat="1" ht="13.5">
      <c r="A271" s="74">
        <v>266</v>
      </c>
      <c r="B271" s="43" t="s">
        <v>43</v>
      </c>
      <c r="C271" s="17" t="s">
        <v>44</v>
      </c>
      <c r="D271" s="42">
        <v>2</v>
      </c>
      <c r="E271" s="13"/>
      <c r="F271" s="13"/>
      <c r="G271" s="13">
        <v>59</v>
      </c>
      <c r="H271" s="13">
        <v>1</v>
      </c>
      <c r="I271" s="14"/>
      <c r="J271" s="75">
        <f t="shared" si="4"/>
        <v>62</v>
      </c>
      <c r="K271" s="11"/>
      <c r="L271" s="4"/>
      <c r="M271" s="11"/>
    </row>
    <row r="272" spans="1:13" s="20" customFormat="1" ht="13.5">
      <c r="A272" s="74">
        <v>267</v>
      </c>
      <c r="B272" s="53" t="s">
        <v>765</v>
      </c>
      <c r="C272" s="29" t="s">
        <v>766</v>
      </c>
      <c r="D272" s="67"/>
      <c r="E272" s="65"/>
      <c r="F272" s="65"/>
      <c r="G272" s="65">
        <v>24</v>
      </c>
      <c r="H272" s="65"/>
      <c r="I272" s="63"/>
      <c r="J272" s="93">
        <f t="shared" si="4"/>
        <v>24</v>
      </c>
      <c r="K272" s="11"/>
      <c r="L272" s="4"/>
      <c r="M272" s="11"/>
    </row>
    <row r="273" spans="1:13" s="19" customFormat="1" ht="13.5" customHeight="1">
      <c r="A273" s="74">
        <v>268</v>
      </c>
      <c r="B273" s="43" t="s">
        <v>60</v>
      </c>
      <c r="C273" s="15" t="s">
        <v>61</v>
      </c>
      <c r="D273" s="49"/>
      <c r="E273" s="13"/>
      <c r="F273" s="13"/>
      <c r="G273" s="13">
        <v>1</v>
      </c>
      <c r="H273" s="13"/>
      <c r="I273" s="18"/>
      <c r="J273" s="75">
        <f t="shared" si="4"/>
        <v>1</v>
      </c>
      <c r="K273" s="11"/>
      <c r="L273" s="4"/>
      <c r="M273" s="11"/>
    </row>
    <row r="274" spans="1:13" s="19" customFormat="1" ht="13.5">
      <c r="A274" s="74">
        <v>269</v>
      </c>
      <c r="B274" s="43" t="s">
        <v>45</v>
      </c>
      <c r="C274" s="15" t="s">
        <v>46</v>
      </c>
      <c r="D274" s="49"/>
      <c r="E274" s="13"/>
      <c r="F274" s="13"/>
      <c r="G274" s="13">
        <v>43</v>
      </c>
      <c r="H274" s="13">
        <v>3</v>
      </c>
      <c r="I274" s="13"/>
      <c r="J274" s="75">
        <f t="shared" si="4"/>
        <v>46</v>
      </c>
      <c r="K274" s="11"/>
      <c r="L274" s="4"/>
      <c r="M274" s="11"/>
    </row>
    <row r="275" spans="1:13" s="20" customFormat="1" ht="13.5">
      <c r="A275" s="74">
        <v>270</v>
      </c>
      <c r="B275" s="43" t="s">
        <v>103</v>
      </c>
      <c r="C275" s="15" t="s">
        <v>104</v>
      </c>
      <c r="D275" s="42"/>
      <c r="E275" s="13"/>
      <c r="F275" s="13"/>
      <c r="G275" s="13">
        <v>29</v>
      </c>
      <c r="H275" s="13"/>
      <c r="I275" s="13"/>
      <c r="J275" s="75">
        <f t="shared" si="4"/>
        <v>29</v>
      </c>
      <c r="K275" s="11"/>
      <c r="L275" s="4"/>
      <c r="M275" s="11"/>
    </row>
    <row r="276" spans="1:13" s="20" customFormat="1" ht="13.5">
      <c r="A276" s="74">
        <v>271</v>
      </c>
      <c r="B276" s="13" t="s">
        <v>131</v>
      </c>
      <c r="C276" s="81" t="s">
        <v>132</v>
      </c>
      <c r="D276" s="50">
        <v>1</v>
      </c>
      <c r="E276" s="14"/>
      <c r="F276" s="14"/>
      <c r="G276" s="14">
        <v>41</v>
      </c>
      <c r="H276" s="14">
        <v>3</v>
      </c>
      <c r="I276" s="14"/>
      <c r="J276" s="75">
        <f t="shared" si="4"/>
        <v>45</v>
      </c>
      <c r="K276" s="11"/>
      <c r="L276" s="4"/>
      <c r="M276" s="11"/>
    </row>
    <row r="277" spans="1:13" s="20" customFormat="1" ht="13.5">
      <c r="A277" s="74">
        <v>272</v>
      </c>
      <c r="B277" s="13" t="s">
        <v>467</v>
      </c>
      <c r="C277" s="81" t="s">
        <v>767</v>
      </c>
      <c r="D277" s="50"/>
      <c r="E277" s="14"/>
      <c r="F277" s="14"/>
      <c r="G277" s="14">
        <v>1</v>
      </c>
      <c r="H277" s="14"/>
      <c r="I277" s="14"/>
      <c r="J277" s="75">
        <f t="shared" si="4"/>
        <v>1</v>
      </c>
      <c r="K277" s="11"/>
      <c r="L277" s="4"/>
      <c r="M277" s="11"/>
    </row>
    <row r="278" spans="1:13" s="20" customFormat="1" ht="13.5">
      <c r="A278" s="74">
        <v>273</v>
      </c>
      <c r="B278" s="43" t="s">
        <v>308</v>
      </c>
      <c r="C278" s="15" t="s">
        <v>309</v>
      </c>
      <c r="D278" s="49"/>
      <c r="E278" s="13"/>
      <c r="F278" s="13"/>
      <c r="G278" s="13">
        <v>36</v>
      </c>
      <c r="H278" s="13"/>
      <c r="I278" s="18"/>
      <c r="J278" s="75">
        <f t="shared" si="4"/>
        <v>36</v>
      </c>
      <c r="K278" s="11"/>
      <c r="L278" s="4"/>
      <c r="M278" s="11"/>
    </row>
    <row r="279" spans="1:13" s="20" customFormat="1" ht="13.5">
      <c r="A279" s="74">
        <v>274</v>
      </c>
      <c r="B279" s="13" t="s">
        <v>133</v>
      </c>
      <c r="C279" s="81" t="s">
        <v>134</v>
      </c>
      <c r="D279" s="50"/>
      <c r="E279" s="14"/>
      <c r="F279" s="14"/>
      <c r="G279" s="14">
        <v>9</v>
      </c>
      <c r="H279" s="14"/>
      <c r="I279" s="14"/>
      <c r="J279" s="75">
        <f t="shared" si="4"/>
        <v>9</v>
      </c>
      <c r="K279" s="11"/>
      <c r="L279" s="4"/>
      <c r="M279" s="11"/>
    </row>
    <row r="280" spans="1:13" s="19" customFormat="1" ht="13.5">
      <c r="A280" s="74">
        <v>275</v>
      </c>
      <c r="B280" s="13" t="s">
        <v>135</v>
      </c>
      <c r="C280" s="81" t="s">
        <v>136</v>
      </c>
      <c r="D280" s="50"/>
      <c r="E280" s="14"/>
      <c r="F280" s="14"/>
      <c r="G280" s="14">
        <v>7</v>
      </c>
      <c r="H280" s="14"/>
      <c r="I280" s="14"/>
      <c r="J280" s="75">
        <f t="shared" si="4"/>
        <v>7</v>
      </c>
      <c r="K280" s="11"/>
      <c r="L280" s="4"/>
      <c r="M280" s="11"/>
    </row>
    <row r="281" spans="1:10" ht="13.5">
      <c r="A281" s="74">
        <v>276</v>
      </c>
      <c r="B281" s="13" t="s">
        <v>446</v>
      </c>
      <c r="C281" s="37" t="s">
        <v>447</v>
      </c>
      <c r="D281" s="42"/>
      <c r="E281" s="13"/>
      <c r="F281" s="13"/>
      <c r="G281" s="13">
        <v>36</v>
      </c>
      <c r="H281" s="13"/>
      <c r="I281" s="13"/>
      <c r="J281" s="75">
        <f t="shared" si="4"/>
        <v>36</v>
      </c>
    </row>
    <row r="282" spans="1:10" ht="13.5">
      <c r="A282" s="74">
        <v>277</v>
      </c>
      <c r="B282" s="43" t="s">
        <v>448</v>
      </c>
      <c r="C282" s="17" t="s">
        <v>449</v>
      </c>
      <c r="D282" s="49"/>
      <c r="E282" s="13"/>
      <c r="F282" s="13"/>
      <c r="G282" s="13">
        <v>62</v>
      </c>
      <c r="H282" s="13"/>
      <c r="I282" s="18"/>
      <c r="J282" s="75">
        <f t="shared" si="4"/>
        <v>62</v>
      </c>
    </row>
    <row r="283" spans="1:13" s="19" customFormat="1" ht="13.5">
      <c r="A283" s="74">
        <v>278</v>
      </c>
      <c r="B283" s="13" t="s">
        <v>468</v>
      </c>
      <c r="C283" s="37" t="s">
        <v>768</v>
      </c>
      <c r="D283" s="42"/>
      <c r="E283" s="13"/>
      <c r="F283" s="13"/>
      <c r="G283" s="13">
        <v>28</v>
      </c>
      <c r="H283" s="13"/>
      <c r="I283" s="13"/>
      <c r="J283" s="75">
        <f t="shared" si="4"/>
        <v>28</v>
      </c>
      <c r="L283" s="4"/>
      <c r="M283" s="11"/>
    </row>
    <row r="284" spans="1:13" s="19" customFormat="1" ht="13.5">
      <c r="A284" s="74">
        <v>279</v>
      </c>
      <c r="B284" s="43" t="s">
        <v>469</v>
      </c>
      <c r="C284" s="17" t="s">
        <v>769</v>
      </c>
      <c r="D284" s="49"/>
      <c r="E284" s="13"/>
      <c r="F284" s="13"/>
      <c r="G284" s="13">
        <v>18</v>
      </c>
      <c r="H284" s="13"/>
      <c r="I284" s="18"/>
      <c r="J284" s="75">
        <f t="shared" si="4"/>
        <v>18</v>
      </c>
      <c r="K284" s="11"/>
      <c r="L284" s="4"/>
      <c r="M284" s="11"/>
    </row>
    <row r="285" spans="1:13" s="19" customFormat="1" ht="13.5">
      <c r="A285" s="74">
        <v>280</v>
      </c>
      <c r="B285" s="43" t="s">
        <v>518</v>
      </c>
      <c r="C285" s="17" t="s">
        <v>770</v>
      </c>
      <c r="D285" s="49"/>
      <c r="E285" s="13"/>
      <c r="F285" s="13"/>
      <c r="G285" s="13">
        <v>13</v>
      </c>
      <c r="H285" s="13"/>
      <c r="I285" s="14"/>
      <c r="J285" s="75">
        <f t="shared" si="4"/>
        <v>13</v>
      </c>
      <c r="L285" s="4"/>
      <c r="M285" s="11"/>
    </row>
    <row r="286" spans="1:13" s="19" customFormat="1" ht="13.5">
      <c r="A286" s="74">
        <v>281</v>
      </c>
      <c r="B286" s="43" t="s">
        <v>117</v>
      </c>
      <c r="C286" s="15" t="s">
        <v>118</v>
      </c>
      <c r="D286" s="42"/>
      <c r="E286" s="13"/>
      <c r="F286" s="13"/>
      <c r="G286" s="13">
        <v>73</v>
      </c>
      <c r="H286" s="13">
        <v>3</v>
      </c>
      <c r="I286" s="14"/>
      <c r="J286" s="75">
        <f t="shared" si="4"/>
        <v>76</v>
      </c>
      <c r="K286" s="11"/>
      <c r="L286" s="4"/>
      <c r="M286" s="11"/>
    </row>
    <row r="287" spans="1:13" s="19" customFormat="1" ht="13.5">
      <c r="A287" s="74">
        <v>282</v>
      </c>
      <c r="B287" s="43" t="s">
        <v>538</v>
      </c>
      <c r="C287" s="15" t="s">
        <v>771</v>
      </c>
      <c r="D287" s="49"/>
      <c r="E287" s="13"/>
      <c r="F287" s="13"/>
      <c r="G287" s="13">
        <v>7</v>
      </c>
      <c r="H287" s="13"/>
      <c r="I287" s="14"/>
      <c r="J287" s="75">
        <f t="shared" si="4"/>
        <v>7</v>
      </c>
      <c r="K287" s="11"/>
      <c r="L287" s="4"/>
      <c r="M287" s="11"/>
    </row>
    <row r="288" spans="1:13" s="19" customFormat="1" ht="13.5">
      <c r="A288" s="74">
        <v>283</v>
      </c>
      <c r="B288" s="43" t="s">
        <v>238</v>
      </c>
      <c r="C288" s="15" t="s">
        <v>239</v>
      </c>
      <c r="D288" s="49"/>
      <c r="E288" s="13"/>
      <c r="F288" s="13"/>
      <c r="G288" s="13">
        <v>29</v>
      </c>
      <c r="H288" s="13"/>
      <c r="I288" s="14"/>
      <c r="J288" s="75">
        <f t="shared" si="4"/>
        <v>29</v>
      </c>
      <c r="K288" s="11"/>
      <c r="L288" s="4"/>
      <c r="M288" s="11"/>
    </row>
    <row r="289" spans="1:13" s="20" customFormat="1" ht="13.5">
      <c r="A289" s="74">
        <v>284</v>
      </c>
      <c r="B289" s="13" t="s">
        <v>610</v>
      </c>
      <c r="C289" s="81" t="s">
        <v>611</v>
      </c>
      <c r="D289" s="50"/>
      <c r="E289" s="14"/>
      <c r="F289" s="14"/>
      <c r="G289" s="14"/>
      <c r="H289" s="14"/>
      <c r="I289" s="14"/>
      <c r="J289" s="108">
        <f t="shared" si="4"/>
        <v>0</v>
      </c>
      <c r="K289" s="11"/>
      <c r="L289" s="4"/>
      <c r="M289" s="11"/>
    </row>
    <row r="290" spans="1:13" s="20" customFormat="1" ht="13.5">
      <c r="A290" s="74">
        <v>285</v>
      </c>
      <c r="B290" s="43" t="s">
        <v>569</v>
      </c>
      <c r="C290" s="15" t="s">
        <v>570</v>
      </c>
      <c r="D290" s="42"/>
      <c r="E290" s="13"/>
      <c r="F290" s="13"/>
      <c r="G290" s="13">
        <v>1</v>
      </c>
      <c r="H290" s="13"/>
      <c r="I290" s="14"/>
      <c r="J290" s="75">
        <f t="shared" si="4"/>
        <v>1</v>
      </c>
      <c r="K290" s="11"/>
      <c r="L290" s="4"/>
      <c r="M290" s="11"/>
    </row>
    <row r="291" spans="1:13" s="20" customFormat="1" ht="13.5">
      <c r="A291" s="74">
        <v>286</v>
      </c>
      <c r="B291" s="43" t="s">
        <v>450</v>
      </c>
      <c r="C291" s="15" t="s">
        <v>451</v>
      </c>
      <c r="D291" s="42"/>
      <c r="E291" s="13"/>
      <c r="F291" s="13"/>
      <c r="G291" s="13">
        <v>27</v>
      </c>
      <c r="H291" s="13"/>
      <c r="I291" s="14"/>
      <c r="J291" s="75">
        <f t="shared" si="4"/>
        <v>27</v>
      </c>
      <c r="K291" s="11"/>
      <c r="L291" s="4"/>
      <c r="M291" s="11"/>
    </row>
    <row r="292" spans="1:13" s="20" customFormat="1" ht="13.5">
      <c r="A292" s="74">
        <v>287</v>
      </c>
      <c r="B292" s="13" t="s">
        <v>519</v>
      </c>
      <c r="C292" s="81" t="s">
        <v>192</v>
      </c>
      <c r="D292" s="50"/>
      <c r="E292" s="14"/>
      <c r="F292" s="14"/>
      <c r="G292" s="14">
        <v>25</v>
      </c>
      <c r="H292" s="14"/>
      <c r="I292" s="14"/>
      <c r="J292" s="75">
        <f t="shared" si="4"/>
        <v>25</v>
      </c>
      <c r="K292" s="11"/>
      <c r="L292" s="4"/>
      <c r="M292" s="11"/>
    </row>
    <row r="293" spans="1:10" ht="13.5">
      <c r="A293" s="74">
        <v>288</v>
      </c>
      <c r="B293" s="13" t="s">
        <v>612</v>
      </c>
      <c r="C293" s="81" t="s">
        <v>613</v>
      </c>
      <c r="D293" s="50"/>
      <c r="E293" s="14"/>
      <c r="F293" s="14"/>
      <c r="G293" s="14">
        <v>1</v>
      </c>
      <c r="H293" s="14"/>
      <c r="I293" s="14"/>
      <c r="J293" s="108">
        <f t="shared" si="4"/>
        <v>1</v>
      </c>
    </row>
    <row r="294" spans="1:13" s="19" customFormat="1" ht="13.5">
      <c r="A294" s="74">
        <v>289</v>
      </c>
      <c r="B294" s="13" t="s">
        <v>614</v>
      </c>
      <c r="C294" s="81" t="s">
        <v>615</v>
      </c>
      <c r="D294" s="50"/>
      <c r="E294" s="14"/>
      <c r="F294" s="14"/>
      <c r="G294" s="14"/>
      <c r="H294" s="14"/>
      <c r="I294" s="14"/>
      <c r="J294" s="108">
        <f t="shared" si="4"/>
        <v>0</v>
      </c>
      <c r="K294" s="11"/>
      <c r="L294" s="4"/>
      <c r="M294" s="11"/>
    </row>
    <row r="295" spans="1:13" s="20" customFormat="1" ht="13.5">
      <c r="A295" s="74">
        <v>290</v>
      </c>
      <c r="B295" s="43" t="s">
        <v>195</v>
      </c>
      <c r="C295" s="15" t="s">
        <v>196</v>
      </c>
      <c r="D295" s="49"/>
      <c r="E295" s="13"/>
      <c r="F295" s="13"/>
      <c r="G295" s="13">
        <v>18</v>
      </c>
      <c r="H295" s="13"/>
      <c r="I295" s="18"/>
      <c r="J295" s="75">
        <f t="shared" si="4"/>
        <v>18</v>
      </c>
      <c r="K295" s="11"/>
      <c r="L295" s="4"/>
      <c r="M295" s="11"/>
    </row>
    <row r="296" spans="1:13" s="19" customFormat="1" ht="13.5">
      <c r="A296" s="74">
        <v>291</v>
      </c>
      <c r="B296" s="43" t="s">
        <v>197</v>
      </c>
      <c r="C296" s="15" t="s">
        <v>198</v>
      </c>
      <c r="D296" s="42"/>
      <c r="E296" s="13"/>
      <c r="F296" s="13"/>
      <c r="G296" s="13">
        <v>49</v>
      </c>
      <c r="H296" s="13"/>
      <c r="I296" s="14"/>
      <c r="J296" s="75">
        <f t="shared" si="4"/>
        <v>49</v>
      </c>
      <c r="K296" s="11"/>
      <c r="L296" s="4"/>
      <c r="M296" s="11"/>
    </row>
    <row r="297" spans="1:13" s="20" customFormat="1" ht="13.5">
      <c r="A297" s="74">
        <v>292</v>
      </c>
      <c r="B297" s="43" t="s">
        <v>470</v>
      </c>
      <c r="C297" s="15" t="s">
        <v>772</v>
      </c>
      <c r="D297" s="42"/>
      <c r="E297" s="13"/>
      <c r="F297" s="13"/>
      <c r="G297" s="13">
        <v>40</v>
      </c>
      <c r="H297" s="13"/>
      <c r="I297" s="14"/>
      <c r="J297" s="75">
        <f t="shared" si="4"/>
        <v>40</v>
      </c>
      <c r="K297" s="11"/>
      <c r="L297" s="4"/>
      <c r="M297" s="11"/>
    </row>
    <row r="298" spans="1:13" s="19" customFormat="1" ht="13.5">
      <c r="A298" s="74">
        <v>293</v>
      </c>
      <c r="B298" s="43" t="s">
        <v>773</v>
      </c>
      <c r="C298" s="17" t="s">
        <v>774</v>
      </c>
      <c r="D298" s="49"/>
      <c r="E298" s="13"/>
      <c r="F298" s="13"/>
      <c r="G298" s="13">
        <v>2</v>
      </c>
      <c r="H298" s="13">
        <v>1</v>
      </c>
      <c r="I298" s="13"/>
      <c r="J298" s="75">
        <f t="shared" si="4"/>
        <v>3</v>
      </c>
      <c r="K298" s="11"/>
      <c r="L298" s="4"/>
      <c r="M298" s="11"/>
    </row>
    <row r="299" spans="1:13" s="20" customFormat="1" ht="13.5">
      <c r="A299" s="74">
        <v>294</v>
      </c>
      <c r="B299" s="43" t="s">
        <v>452</v>
      </c>
      <c r="C299" s="15" t="s">
        <v>453</v>
      </c>
      <c r="D299" s="42"/>
      <c r="E299" s="13"/>
      <c r="F299" s="13"/>
      <c r="G299" s="13">
        <v>13</v>
      </c>
      <c r="H299" s="13"/>
      <c r="I299" s="14"/>
      <c r="J299" s="75">
        <f t="shared" si="4"/>
        <v>13</v>
      </c>
      <c r="K299" s="11"/>
      <c r="L299" s="4"/>
      <c r="M299" s="11"/>
    </row>
    <row r="300" spans="1:10" ht="13.5">
      <c r="A300" s="74">
        <v>295</v>
      </c>
      <c r="B300" s="43" t="s">
        <v>396</v>
      </c>
      <c r="C300" s="15" t="s">
        <v>397</v>
      </c>
      <c r="D300" s="49"/>
      <c r="E300" s="13"/>
      <c r="F300" s="13"/>
      <c r="G300" s="13">
        <v>36</v>
      </c>
      <c r="H300" s="13"/>
      <c r="I300" s="14"/>
      <c r="J300" s="75">
        <f t="shared" si="4"/>
        <v>36</v>
      </c>
    </row>
    <row r="301" spans="1:10" ht="13.5">
      <c r="A301" s="74">
        <v>296</v>
      </c>
      <c r="B301" s="13" t="s">
        <v>520</v>
      </c>
      <c r="C301" s="81" t="s">
        <v>775</v>
      </c>
      <c r="D301" s="50"/>
      <c r="E301" s="14"/>
      <c r="F301" s="14"/>
      <c r="G301" s="14">
        <v>1</v>
      </c>
      <c r="H301" s="14"/>
      <c r="I301" s="14"/>
      <c r="J301" s="75">
        <f t="shared" si="4"/>
        <v>1</v>
      </c>
    </row>
    <row r="302" spans="1:13" s="20" customFormat="1" ht="13.5">
      <c r="A302" s="74">
        <v>297</v>
      </c>
      <c r="B302" s="43" t="s">
        <v>571</v>
      </c>
      <c r="C302" s="15" t="s">
        <v>572</v>
      </c>
      <c r="D302" s="49"/>
      <c r="E302" s="13"/>
      <c r="F302" s="13"/>
      <c r="G302" s="13">
        <v>1</v>
      </c>
      <c r="H302" s="13"/>
      <c r="I302" s="14"/>
      <c r="J302" s="75">
        <f t="shared" si="4"/>
        <v>1</v>
      </c>
      <c r="K302" s="11"/>
      <c r="L302" s="4"/>
      <c r="M302" s="11"/>
    </row>
    <row r="303" spans="1:12" s="11" customFormat="1" ht="12" customHeight="1" thickBot="1">
      <c r="A303" s="91">
        <v>298</v>
      </c>
      <c r="B303" s="83" t="s">
        <v>174</v>
      </c>
      <c r="C303" s="96" t="s">
        <v>175</v>
      </c>
      <c r="D303" s="51"/>
      <c r="E303" s="22"/>
      <c r="F303" s="22"/>
      <c r="G303" s="22"/>
      <c r="H303" s="22"/>
      <c r="I303" s="22"/>
      <c r="J303" s="94">
        <f t="shared" si="4"/>
        <v>0</v>
      </c>
      <c r="L303" s="4"/>
    </row>
    <row r="304" spans="1:13" s="20" customFormat="1" ht="13.5">
      <c r="A304" s="120">
        <v>1</v>
      </c>
      <c r="B304" s="87" t="s">
        <v>776</v>
      </c>
      <c r="C304" s="89" t="s">
        <v>777</v>
      </c>
      <c r="D304" s="69"/>
      <c r="E304" s="9"/>
      <c r="F304" s="9"/>
      <c r="G304" s="9">
        <v>1</v>
      </c>
      <c r="H304" s="9"/>
      <c r="I304" s="10"/>
      <c r="J304" s="80">
        <f t="shared" si="4"/>
        <v>1</v>
      </c>
      <c r="K304" s="11"/>
      <c r="L304" s="4"/>
      <c r="M304" s="11"/>
    </row>
    <row r="305" spans="1:13" s="20" customFormat="1" ht="13.5">
      <c r="A305" s="12">
        <v>2</v>
      </c>
      <c r="B305" s="55" t="s">
        <v>539</v>
      </c>
      <c r="C305" s="32" t="s">
        <v>778</v>
      </c>
      <c r="D305" s="49"/>
      <c r="E305" s="13"/>
      <c r="F305" s="13"/>
      <c r="G305" s="13">
        <v>2</v>
      </c>
      <c r="H305" s="13"/>
      <c r="I305" s="18"/>
      <c r="J305" s="75">
        <f t="shared" si="4"/>
        <v>2</v>
      </c>
      <c r="K305" s="11"/>
      <c r="L305" s="4"/>
      <c r="M305" s="11"/>
    </row>
    <row r="306" spans="1:13" s="20" customFormat="1" ht="13.5">
      <c r="A306" s="12">
        <v>3</v>
      </c>
      <c r="B306" s="55" t="s">
        <v>454</v>
      </c>
      <c r="C306" s="32" t="s">
        <v>455</v>
      </c>
      <c r="D306" s="49"/>
      <c r="E306" s="13"/>
      <c r="F306" s="13"/>
      <c r="G306" s="13">
        <v>1</v>
      </c>
      <c r="H306" s="13"/>
      <c r="I306" s="18"/>
      <c r="J306" s="75">
        <f t="shared" si="4"/>
        <v>1</v>
      </c>
      <c r="K306" s="11"/>
      <c r="L306" s="4"/>
      <c r="M306" s="11"/>
    </row>
    <row r="307" spans="1:13" s="19" customFormat="1" ht="13.5">
      <c r="A307" s="12">
        <v>4</v>
      </c>
      <c r="B307" s="55" t="s">
        <v>471</v>
      </c>
      <c r="C307" s="32" t="s">
        <v>779</v>
      </c>
      <c r="D307" s="49"/>
      <c r="E307" s="13"/>
      <c r="F307" s="13"/>
      <c r="G307" s="13"/>
      <c r="H307" s="13"/>
      <c r="I307" s="18"/>
      <c r="J307" s="75">
        <f t="shared" si="4"/>
        <v>0</v>
      </c>
      <c r="K307" s="11"/>
      <c r="L307" s="4"/>
      <c r="M307" s="11"/>
    </row>
    <row r="308" spans="1:13" s="19" customFormat="1" ht="13.5">
      <c r="A308" s="12">
        <v>5</v>
      </c>
      <c r="B308" s="55" t="s">
        <v>780</v>
      </c>
      <c r="C308" s="33" t="s">
        <v>781</v>
      </c>
      <c r="D308" s="49"/>
      <c r="E308" s="13"/>
      <c r="F308" s="13">
        <v>1</v>
      </c>
      <c r="G308" s="13">
        <v>10</v>
      </c>
      <c r="H308" s="13"/>
      <c r="I308" s="14"/>
      <c r="J308" s="75">
        <f t="shared" si="4"/>
        <v>11</v>
      </c>
      <c r="K308" s="11"/>
      <c r="L308" s="4"/>
      <c r="M308" s="11"/>
    </row>
    <row r="309" spans="1:13" s="19" customFormat="1" ht="13.5">
      <c r="A309" s="12">
        <v>6</v>
      </c>
      <c r="B309" s="55" t="s">
        <v>782</v>
      </c>
      <c r="C309" s="32" t="s">
        <v>783</v>
      </c>
      <c r="D309" s="42"/>
      <c r="E309" s="13"/>
      <c r="F309" s="13"/>
      <c r="G309" s="13">
        <v>1</v>
      </c>
      <c r="H309" s="13"/>
      <c r="I309" s="13"/>
      <c r="J309" s="75">
        <f t="shared" si="4"/>
        <v>1</v>
      </c>
      <c r="K309" s="11"/>
      <c r="L309" s="4"/>
      <c r="M309" s="11"/>
    </row>
    <row r="310" spans="1:13" s="19" customFormat="1" ht="13.5">
      <c r="A310" s="12">
        <v>7</v>
      </c>
      <c r="B310" s="55" t="s">
        <v>119</v>
      </c>
      <c r="C310" s="33" t="s">
        <v>120</v>
      </c>
      <c r="D310" s="42"/>
      <c r="E310" s="13"/>
      <c r="F310" s="13"/>
      <c r="G310" s="13"/>
      <c r="H310" s="13"/>
      <c r="I310" s="13"/>
      <c r="J310" s="75">
        <f t="shared" si="4"/>
        <v>0</v>
      </c>
      <c r="K310" s="11"/>
      <c r="L310" s="4"/>
      <c r="M310" s="11"/>
    </row>
    <row r="311" spans="1:13" s="19" customFormat="1" ht="13.5">
      <c r="A311" s="12">
        <v>8</v>
      </c>
      <c r="B311" s="70" t="s">
        <v>176</v>
      </c>
      <c r="C311" s="32" t="s">
        <v>784</v>
      </c>
      <c r="D311" s="42"/>
      <c r="E311" s="13"/>
      <c r="F311" s="13"/>
      <c r="G311" s="13">
        <v>0</v>
      </c>
      <c r="H311" s="13"/>
      <c r="I311" s="13"/>
      <c r="J311" s="75">
        <f t="shared" si="4"/>
        <v>0</v>
      </c>
      <c r="K311" s="11"/>
      <c r="L311" s="4"/>
      <c r="M311" s="11"/>
    </row>
    <row r="312" spans="1:13" s="20" customFormat="1" ht="13.5">
      <c r="A312" s="12">
        <v>9</v>
      </c>
      <c r="B312" s="55" t="s">
        <v>282</v>
      </c>
      <c r="C312" s="32" t="s">
        <v>283</v>
      </c>
      <c r="D312" s="49"/>
      <c r="E312" s="13"/>
      <c r="F312" s="13"/>
      <c r="G312" s="13"/>
      <c r="H312" s="13"/>
      <c r="I312" s="18"/>
      <c r="J312" s="75">
        <f t="shared" si="4"/>
        <v>0</v>
      </c>
      <c r="K312" s="11"/>
      <c r="L312" s="4"/>
      <c r="M312" s="11"/>
    </row>
    <row r="313" spans="1:13" s="20" customFormat="1" ht="13.5">
      <c r="A313" s="12">
        <v>10</v>
      </c>
      <c r="B313" s="55" t="s">
        <v>284</v>
      </c>
      <c r="C313" s="32" t="s">
        <v>285</v>
      </c>
      <c r="D313" s="16"/>
      <c r="E313" s="13"/>
      <c r="F313" s="13"/>
      <c r="G313" s="13">
        <v>0</v>
      </c>
      <c r="H313" s="13"/>
      <c r="I313" s="18"/>
      <c r="J313" s="75">
        <f t="shared" si="4"/>
        <v>0</v>
      </c>
      <c r="K313" s="11"/>
      <c r="L313" s="4"/>
      <c r="M313" s="11"/>
    </row>
    <row r="314" spans="1:13" s="20" customFormat="1" ht="13.5">
      <c r="A314" s="12">
        <v>11</v>
      </c>
      <c r="B314" s="55" t="s">
        <v>340</v>
      </c>
      <c r="C314" s="32" t="s">
        <v>341</v>
      </c>
      <c r="D314" s="16"/>
      <c r="E314" s="13"/>
      <c r="F314" s="13"/>
      <c r="G314" s="13"/>
      <c r="H314" s="13"/>
      <c r="I314" s="14"/>
      <c r="J314" s="75">
        <f t="shared" si="4"/>
        <v>0</v>
      </c>
      <c r="K314" s="11"/>
      <c r="L314" s="4"/>
      <c r="M314" s="11"/>
    </row>
    <row r="315" spans="1:13" s="20" customFormat="1" ht="13.5" customHeight="1">
      <c r="A315" s="12">
        <v>12</v>
      </c>
      <c r="B315" s="55" t="s">
        <v>398</v>
      </c>
      <c r="C315" s="33" t="s">
        <v>399</v>
      </c>
      <c r="D315" s="16"/>
      <c r="E315" s="13"/>
      <c r="F315" s="13"/>
      <c r="G315" s="13">
        <v>0</v>
      </c>
      <c r="H315" s="13"/>
      <c r="I315" s="13"/>
      <c r="J315" s="75">
        <f t="shared" si="4"/>
        <v>0</v>
      </c>
      <c r="K315" s="11"/>
      <c r="L315" s="4"/>
      <c r="M315" s="11"/>
    </row>
    <row r="316" spans="1:10" ht="13.5" customHeight="1">
      <c r="A316" s="12">
        <v>13</v>
      </c>
      <c r="B316" s="38" t="s">
        <v>521</v>
      </c>
      <c r="C316" s="71" t="s">
        <v>522</v>
      </c>
      <c r="D316" s="114"/>
      <c r="E316" s="14"/>
      <c r="F316" s="14"/>
      <c r="G316" s="14"/>
      <c r="H316" s="14"/>
      <c r="I316" s="14"/>
      <c r="J316" s="75">
        <f t="shared" si="4"/>
        <v>0</v>
      </c>
    </row>
    <row r="317" spans="1:13" s="20" customFormat="1" ht="13.5">
      <c r="A317" s="12">
        <v>14</v>
      </c>
      <c r="B317" s="38" t="s">
        <v>491</v>
      </c>
      <c r="C317" s="121" t="s">
        <v>785</v>
      </c>
      <c r="D317" s="114"/>
      <c r="E317" s="14"/>
      <c r="F317" s="14"/>
      <c r="G317" s="14"/>
      <c r="H317" s="14"/>
      <c r="I317" s="14"/>
      <c r="J317" s="75">
        <f t="shared" si="4"/>
        <v>0</v>
      </c>
      <c r="K317" s="11"/>
      <c r="L317" s="4"/>
      <c r="M317" s="11"/>
    </row>
    <row r="318" spans="1:13" s="20" customFormat="1" ht="13.5">
      <c r="A318" s="12">
        <v>15</v>
      </c>
      <c r="B318" s="55" t="s">
        <v>573</v>
      </c>
      <c r="C318" s="122" t="s">
        <v>574</v>
      </c>
      <c r="D318" s="16"/>
      <c r="E318" s="13"/>
      <c r="F318" s="13"/>
      <c r="G318" s="13"/>
      <c r="H318" s="13"/>
      <c r="I318" s="14"/>
      <c r="J318" s="75">
        <f t="shared" si="4"/>
        <v>0</v>
      </c>
      <c r="K318" s="11"/>
      <c r="L318" s="4"/>
      <c r="M318" s="11"/>
    </row>
    <row r="319" spans="1:10" ht="13.5">
      <c r="A319" s="12">
        <v>16</v>
      </c>
      <c r="B319" s="38" t="s">
        <v>616</v>
      </c>
      <c r="C319" s="121" t="s">
        <v>617</v>
      </c>
      <c r="D319" s="114"/>
      <c r="E319" s="14"/>
      <c r="F319" s="14"/>
      <c r="G319" s="14"/>
      <c r="H319" s="14"/>
      <c r="I319" s="14"/>
      <c r="J319" s="108">
        <f t="shared" si="4"/>
        <v>0</v>
      </c>
    </row>
    <row r="320" spans="1:10" ht="13.5">
      <c r="A320" s="12">
        <v>17</v>
      </c>
      <c r="B320" s="38" t="s">
        <v>618</v>
      </c>
      <c r="C320" s="121" t="s">
        <v>619</v>
      </c>
      <c r="D320" s="114"/>
      <c r="E320" s="14"/>
      <c r="F320" s="14"/>
      <c r="G320" s="14"/>
      <c r="H320" s="14"/>
      <c r="I320" s="14"/>
      <c r="J320" s="108">
        <f t="shared" si="4"/>
        <v>0</v>
      </c>
    </row>
    <row r="321" spans="1:10" ht="13.5">
      <c r="A321" s="12">
        <v>18</v>
      </c>
      <c r="B321" s="38" t="s">
        <v>620</v>
      </c>
      <c r="C321" s="121" t="s">
        <v>621</v>
      </c>
      <c r="D321" s="114"/>
      <c r="E321" s="14"/>
      <c r="F321" s="14"/>
      <c r="G321" s="14"/>
      <c r="H321" s="14"/>
      <c r="I321" s="14"/>
      <c r="J321" s="108">
        <f t="shared" si="4"/>
        <v>0</v>
      </c>
    </row>
    <row r="322" spans="1:10" ht="13.5">
      <c r="A322" s="12">
        <v>19</v>
      </c>
      <c r="B322" s="55" t="s">
        <v>456</v>
      </c>
      <c r="C322" s="121" t="s">
        <v>457</v>
      </c>
      <c r="D322" s="114"/>
      <c r="E322" s="14"/>
      <c r="F322" s="14"/>
      <c r="G322" s="14"/>
      <c r="H322" s="14"/>
      <c r="I322" s="14"/>
      <c r="J322" s="75">
        <f t="shared" si="4"/>
        <v>0</v>
      </c>
    </row>
    <row r="323" spans="1:10" ht="13.5">
      <c r="A323" s="12">
        <v>20</v>
      </c>
      <c r="B323" s="38" t="s">
        <v>246</v>
      </c>
      <c r="C323" s="121" t="s">
        <v>247</v>
      </c>
      <c r="D323" s="114"/>
      <c r="E323" s="14"/>
      <c r="F323" s="14"/>
      <c r="G323" s="14">
        <v>6</v>
      </c>
      <c r="H323" s="14"/>
      <c r="I323" s="14"/>
      <c r="J323" s="75">
        <f t="shared" si="4"/>
        <v>6</v>
      </c>
    </row>
    <row r="324" spans="1:10" ht="13.5">
      <c r="A324" s="12">
        <v>21</v>
      </c>
      <c r="B324" s="55" t="s">
        <v>478</v>
      </c>
      <c r="C324" s="122" t="s">
        <v>786</v>
      </c>
      <c r="D324" s="112"/>
      <c r="E324" s="13"/>
      <c r="F324" s="13"/>
      <c r="G324" s="13"/>
      <c r="H324" s="13"/>
      <c r="I324" s="13"/>
      <c r="J324" s="75">
        <f t="shared" si="4"/>
        <v>0</v>
      </c>
    </row>
    <row r="325" spans="1:10" ht="13.5">
      <c r="A325" s="12">
        <v>22</v>
      </c>
      <c r="B325" s="55" t="s">
        <v>320</v>
      </c>
      <c r="C325" s="122" t="s">
        <v>321</v>
      </c>
      <c r="D325" s="112"/>
      <c r="E325" s="13"/>
      <c r="F325" s="13"/>
      <c r="G325" s="13"/>
      <c r="H325" s="13"/>
      <c r="I325" s="14"/>
      <c r="J325" s="75">
        <f t="shared" si="4"/>
        <v>0</v>
      </c>
    </row>
    <row r="326" spans="1:10" ht="13.5">
      <c r="A326" s="12">
        <v>23</v>
      </c>
      <c r="B326" s="38" t="s">
        <v>422</v>
      </c>
      <c r="C326" s="71" t="s">
        <v>423</v>
      </c>
      <c r="D326" s="50"/>
      <c r="E326" s="14"/>
      <c r="F326" s="14"/>
      <c r="G326" s="14">
        <v>5</v>
      </c>
      <c r="H326" s="14"/>
      <c r="I326" s="14"/>
      <c r="J326" s="75">
        <f aca="true" t="shared" si="5" ref="J326:J349">SUM(D326:I326)</f>
        <v>5</v>
      </c>
    </row>
    <row r="327" spans="1:13" s="20" customFormat="1" ht="13.5">
      <c r="A327" s="12">
        <v>24</v>
      </c>
      <c r="B327" s="38" t="s">
        <v>252</v>
      </c>
      <c r="C327" s="71" t="s">
        <v>253</v>
      </c>
      <c r="D327" s="50"/>
      <c r="E327" s="14"/>
      <c r="F327" s="14"/>
      <c r="G327" s="14"/>
      <c r="H327" s="14"/>
      <c r="I327" s="14"/>
      <c r="J327" s="75">
        <f t="shared" si="5"/>
        <v>0</v>
      </c>
      <c r="K327" s="11"/>
      <c r="L327" s="4"/>
      <c r="M327" s="11"/>
    </row>
    <row r="328" spans="1:13" s="19" customFormat="1" ht="13.5">
      <c r="A328" s="12">
        <v>25</v>
      </c>
      <c r="B328" s="55" t="s">
        <v>230</v>
      </c>
      <c r="C328" s="122" t="s">
        <v>231</v>
      </c>
      <c r="D328" s="112"/>
      <c r="E328" s="13"/>
      <c r="F328" s="13"/>
      <c r="G328" s="13"/>
      <c r="H328" s="13"/>
      <c r="I328" s="14"/>
      <c r="J328" s="75">
        <f t="shared" si="5"/>
        <v>0</v>
      </c>
      <c r="K328" s="11"/>
      <c r="L328" s="4"/>
      <c r="M328" s="11"/>
    </row>
    <row r="329" spans="1:13" s="20" customFormat="1" ht="13.5">
      <c r="A329" s="12">
        <v>26</v>
      </c>
      <c r="B329" s="70" t="s">
        <v>168</v>
      </c>
      <c r="C329" s="33" t="s">
        <v>169</v>
      </c>
      <c r="D329" s="49"/>
      <c r="E329" s="13"/>
      <c r="F329" s="13"/>
      <c r="G329" s="13">
        <v>2</v>
      </c>
      <c r="H329" s="13"/>
      <c r="I329" s="14"/>
      <c r="J329" s="75">
        <f t="shared" si="5"/>
        <v>2</v>
      </c>
      <c r="K329" s="11"/>
      <c r="L329" s="4"/>
      <c r="M329" s="11"/>
    </row>
    <row r="330" spans="1:13" s="19" customFormat="1" ht="13.5">
      <c r="A330" s="12">
        <v>27</v>
      </c>
      <c r="B330" s="38" t="s">
        <v>541</v>
      </c>
      <c r="C330" s="71" t="s">
        <v>787</v>
      </c>
      <c r="D330" s="114"/>
      <c r="E330" s="14"/>
      <c r="F330" s="14"/>
      <c r="G330" s="14"/>
      <c r="H330" s="14"/>
      <c r="I330" s="14"/>
      <c r="J330" s="75">
        <f t="shared" si="5"/>
        <v>0</v>
      </c>
      <c r="L330" s="4"/>
      <c r="M330" s="11"/>
    </row>
    <row r="331" spans="1:13" s="19" customFormat="1" ht="13.5">
      <c r="A331" s="12">
        <v>28</v>
      </c>
      <c r="B331" s="55" t="s">
        <v>342</v>
      </c>
      <c r="C331" s="33" t="s">
        <v>343</v>
      </c>
      <c r="D331" s="112"/>
      <c r="E331" s="13"/>
      <c r="F331" s="13"/>
      <c r="G331" s="13">
        <v>2</v>
      </c>
      <c r="H331" s="13"/>
      <c r="I331" s="13"/>
      <c r="J331" s="75">
        <f t="shared" si="5"/>
        <v>2</v>
      </c>
      <c r="K331" s="11"/>
      <c r="L331" s="4"/>
      <c r="M331" s="11"/>
    </row>
    <row r="332" spans="1:13" s="20" customFormat="1" ht="13.5">
      <c r="A332" s="12">
        <v>29</v>
      </c>
      <c r="B332" s="38" t="s">
        <v>344</v>
      </c>
      <c r="C332" s="71" t="s">
        <v>345</v>
      </c>
      <c r="D332" s="50"/>
      <c r="E332" s="14"/>
      <c r="F332" s="14"/>
      <c r="G332" s="14"/>
      <c r="H332" s="14"/>
      <c r="I332" s="14"/>
      <c r="J332" s="75">
        <f t="shared" si="5"/>
        <v>0</v>
      </c>
      <c r="K332" s="11"/>
      <c r="L332" s="4"/>
      <c r="M332" s="11"/>
    </row>
    <row r="333" spans="1:10" ht="13.5">
      <c r="A333" s="12">
        <v>30</v>
      </c>
      <c r="B333" s="55" t="s">
        <v>788</v>
      </c>
      <c r="C333" s="32" t="s">
        <v>352</v>
      </c>
      <c r="D333" s="42"/>
      <c r="E333" s="13"/>
      <c r="F333" s="13"/>
      <c r="G333" s="13">
        <v>10</v>
      </c>
      <c r="H333" s="13">
        <v>2</v>
      </c>
      <c r="I333" s="14"/>
      <c r="J333" s="75">
        <f t="shared" si="5"/>
        <v>12</v>
      </c>
    </row>
    <row r="334" spans="1:13" s="19" customFormat="1" ht="13.5">
      <c r="A334" s="12">
        <v>31</v>
      </c>
      <c r="B334" s="55" t="s">
        <v>87</v>
      </c>
      <c r="C334" s="32" t="s">
        <v>359</v>
      </c>
      <c r="D334" s="42"/>
      <c r="E334" s="13"/>
      <c r="F334" s="13">
        <v>1</v>
      </c>
      <c r="G334" s="13">
        <v>13</v>
      </c>
      <c r="H334" s="13"/>
      <c r="I334" s="14"/>
      <c r="J334" s="75">
        <f t="shared" si="5"/>
        <v>14</v>
      </c>
      <c r="K334" s="11"/>
      <c r="L334" s="4"/>
      <c r="M334" s="11"/>
    </row>
    <row r="335" spans="1:13" s="19" customFormat="1" ht="13.5">
      <c r="A335" s="12">
        <v>32</v>
      </c>
      <c r="B335" s="55" t="s">
        <v>242</v>
      </c>
      <c r="C335" s="33" t="s">
        <v>243</v>
      </c>
      <c r="D335" s="49"/>
      <c r="E335" s="13"/>
      <c r="F335" s="13"/>
      <c r="G335" s="13">
        <v>1</v>
      </c>
      <c r="H335" s="13"/>
      <c r="I335" s="18"/>
      <c r="J335" s="75">
        <f t="shared" si="5"/>
        <v>1</v>
      </c>
      <c r="K335" s="11"/>
      <c r="L335" s="4"/>
      <c r="M335" s="11"/>
    </row>
    <row r="336" spans="1:13" s="20" customFormat="1" ht="13.5">
      <c r="A336" s="12">
        <v>33</v>
      </c>
      <c r="B336" s="55" t="s">
        <v>274</v>
      </c>
      <c r="C336" s="32" t="s">
        <v>275</v>
      </c>
      <c r="D336" s="42"/>
      <c r="E336" s="13"/>
      <c r="F336" s="13"/>
      <c r="G336" s="13">
        <v>1</v>
      </c>
      <c r="H336" s="13"/>
      <c r="I336" s="14"/>
      <c r="J336" s="75">
        <f t="shared" si="5"/>
        <v>1</v>
      </c>
      <c r="K336" s="11"/>
      <c r="L336" s="4"/>
      <c r="M336" s="11"/>
    </row>
    <row r="337" spans="1:13" s="20" customFormat="1" ht="13.5">
      <c r="A337" s="12">
        <v>34</v>
      </c>
      <c r="B337" s="70" t="s">
        <v>181</v>
      </c>
      <c r="C337" s="32" t="s">
        <v>182</v>
      </c>
      <c r="D337" s="49"/>
      <c r="E337" s="13"/>
      <c r="F337" s="13"/>
      <c r="G337" s="13"/>
      <c r="H337" s="13">
        <v>1</v>
      </c>
      <c r="I337" s="18"/>
      <c r="J337" s="75">
        <f t="shared" si="5"/>
        <v>1</v>
      </c>
      <c r="K337" s="11"/>
      <c r="L337" s="4"/>
      <c r="M337" s="11"/>
    </row>
    <row r="338" spans="1:10" ht="13.5">
      <c r="A338" s="12">
        <v>35</v>
      </c>
      <c r="B338" s="55" t="s">
        <v>212</v>
      </c>
      <c r="C338" s="32" t="s">
        <v>213</v>
      </c>
      <c r="D338" s="42"/>
      <c r="E338" s="13"/>
      <c r="F338" s="13"/>
      <c r="G338" s="13">
        <v>2</v>
      </c>
      <c r="H338" s="13"/>
      <c r="I338" s="14"/>
      <c r="J338" s="75">
        <f t="shared" si="5"/>
        <v>2</v>
      </c>
    </row>
    <row r="339" spans="1:13" s="20" customFormat="1" ht="13.5">
      <c r="A339" s="12">
        <v>36</v>
      </c>
      <c r="B339" s="38" t="s">
        <v>262</v>
      </c>
      <c r="C339" s="71" t="s">
        <v>263</v>
      </c>
      <c r="D339" s="50"/>
      <c r="E339" s="14"/>
      <c r="F339" s="14"/>
      <c r="G339" s="14">
        <v>4</v>
      </c>
      <c r="H339" s="14">
        <v>1</v>
      </c>
      <c r="I339" s="14"/>
      <c r="J339" s="75">
        <f t="shared" si="5"/>
        <v>5</v>
      </c>
      <c r="K339" s="11"/>
      <c r="L339" s="4"/>
      <c r="M339" s="11"/>
    </row>
    <row r="340" spans="1:13" s="19" customFormat="1" ht="13.5">
      <c r="A340" s="12">
        <v>37</v>
      </c>
      <c r="B340" s="55" t="s">
        <v>789</v>
      </c>
      <c r="C340" s="32" t="s">
        <v>790</v>
      </c>
      <c r="D340" s="42"/>
      <c r="E340" s="13"/>
      <c r="F340" s="13"/>
      <c r="G340" s="13">
        <v>5</v>
      </c>
      <c r="H340" s="13"/>
      <c r="I340" s="13"/>
      <c r="J340" s="75">
        <f t="shared" si="5"/>
        <v>5</v>
      </c>
      <c r="K340" s="11"/>
      <c r="L340" s="4"/>
      <c r="M340" s="11"/>
    </row>
    <row r="341" spans="1:13" s="19" customFormat="1" ht="13.5">
      <c r="A341" s="12">
        <v>38</v>
      </c>
      <c r="B341" s="55" t="s">
        <v>791</v>
      </c>
      <c r="C341" s="32" t="s">
        <v>792</v>
      </c>
      <c r="D341" s="41"/>
      <c r="E341" s="13"/>
      <c r="F341" s="13"/>
      <c r="G341" s="13"/>
      <c r="H341" s="13"/>
      <c r="I341" s="13"/>
      <c r="J341" s="75">
        <f t="shared" si="5"/>
        <v>0</v>
      </c>
      <c r="K341" s="11"/>
      <c r="L341" s="4"/>
      <c r="M341" s="11"/>
    </row>
    <row r="342" spans="1:13" s="19" customFormat="1" ht="13.5">
      <c r="A342" s="12">
        <v>39</v>
      </c>
      <c r="B342" s="55" t="s">
        <v>793</v>
      </c>
      <c r="C342" s="32" t="s">
        <v>794</v>
      </c>
      <c r="D342" s="42"/>
      <c r="E342" s="13"/>
      <c r="F342" s="13"/>
      <c r="G342" s="13">
        <v>7</v>
      </c>
      <c r="H342" s="13"/>
      <c r="I342" s="14"/>
      <c r="J342" s="75">
        <f t="shared" si="5"/>
        <v>7</v>
      </c>
      <c r="K342" s="11"/>
      <c r="L342" s="4"/>
      <c r="M342" s="11"/>
    </row>
    <row r="343" spans="1:13" s="20" customFormat="1" ht="13.5">
      <c r="A343" s="12">
        <v>40</v>
      </c>
      <c r="B343" s="55" t="s">
        <v>47</v>
      </c>
      <c r="C343" s="32" t="s">
        <v>48</v>
      </c>
      <c r="D343" s="42"/>
      <c r="E343" s="13"/>
      <c r="F343" s="13"/>
      <c r="G343" s="13">
        <v>2</v>
      </c>
      <c r="H343" s="13"/>
      <c r="I343" s="13"/>
      <c r="J343" s="75">
        <f t="shared" si="5"/>
        <v>2</v>
      </c>
      <c r="K343" s="11"/>
      <c r="L343" s="4"/>
      <c r="M343" s="11"/>
    </row>
    <row r="344" spans="1:13" s="20" customFormat="1" ht="13.5">
      <c r="A344" s="12">
        <v>41</v>
      </c>
      <c r="B344" s="55" t="s">
        <v>62</v>
      </c>
      <c r="C344" s="32" t="s">
        <v>63</v>
      </c>
      <c r="D344" s="49"/>
      <c r="E344" s="13"/>
      <c r="F344" s="13"/>
      <c r="G344" s="13">
        <v>2</v>
      </c>
      <c r="H344" s="13"/>
      <c r="I344" s="18"/>
      <c r="J344" s="75">
        <f t="shared" si="5"/>
        <v>2</v>
      </c>
      <c r="K344" s="11"/>
      <c r="L344" s="4"/>
      <c r="M344" s="11"/>
    </row>
    <row r="345" spans="1:10" ht="13.5">
      <c r="A345" s="12">
        <v>42</v>
      </c>
      <c r="B345" s="55" t="s">
        <v>214</v>
      </c>
      <c r="C345" s="71" t="s">
        <v>215</v>
      </c>
      <c r="D345" s="50"/>
      <c r="E345" s="14"/>
      <c r="F345" s="14"/>
      <c r="G345" s="14">
        <v>1</v>
      </c>
      <c r="H345" s="14"/>
      <c r="I345" s="14"/>
      <c r="J345" s="75">
        <f t="shared" si="5"/>
        <v>1</v>
      </c>
    </row>
    <row r="346" spans="1:10" ht="13.5">
      <c r="A346" s="12">
        <v>43</v>
      </c>
      <c r="B346" s="38" t="s">
        <v>264</v>
      </c>
      <c r="C346" s="71" t="s">
        <v>265</v>
      </c>
      <c r="D346" s="50"/>
      <c r="E346" s="14"/>
      <c r="F346" s="14"/>
      <c r="G346" s="14">
        <v>1</v>
      </c>
      <c r="H346" s="14">
        <v>6</v>
      </c>
      <c r="I346" s="14">
        <v>7</v>
      </c>
      <c r="J346" s="75">
        <f t="shared" si="5"/>
        <v>14</v>
      </c>
    </row>
    <row r="347" spans="1:13" s="20" customFormat="1" ht="13.5">
      <c r="A347" s="12">
        <v>44</v>
      </c>
      <c r="B347" s="38" t="s">
        <v>266</v>
      </c>
      <c r="C347" s="71" t="s">
        <v>267</v>
      </c>
      <c r="D347" s="50"/>
      <c r="E347" s="14"/>
      <c r="F347" s="14"/>
      <c r="G347" s="14"/>
      <c r="H347" s="14">
        <v>4</v>
      </c>
      <c r="I347" s="14"/>
      <c r="J347" s="75">
        <f t="shared" si="5"/>
        <v>4</v>
      </c>
      <c r="K347" s="11"/>
      <c r="L347" s="4"/>
      <c r="M347" s="11"/>
    </row>
    <row r="348" spans="1:13" s="20" customFormat="1" ht="12" customHeight="1">
      <c r="A348" s="12">
        <v>45</v>
      </c>
      <c r="B348" s="55" t="s">
        <v>348</v>
      </c>
      <c r="C348" s="32" t="s">
        <v>349</v>
      </c>
      <c r="D348" s="42"/>
      <c r="E348" s="13"/>
      <c r="F348" s="13"/>
      <c r="G348" s="13"/>
      <c r="H348" s="13"/>
      <c r="I348" s="14"/>
      <c r="J348" s="75">
        <f t="shared" si="5"/>
        <v>0</v>
      </c>
      <c r="K348" s="11"/>
      <c r="L348" s="4"/>
      <c r="M348" s="11"/>
    </row>
    <row r="349" spans="1:13" s="20" customFormat="1" ht="12" customHeight="1" thickBot="1">
      <c r="A349" s="123">
        <v>46</v>
      </c>
      <c r="B349" s="77" t="s">
        <v>240</v>
      </c>
      <c r="C349" s="78" t="s">
        <v>241</v>
      </c>
      <c r="D349" s="88"/>
      <c r="E349" s="66"/>
      <c r="F349" s="66"/>
      <c r="G349" s="66">
        <v>5</v>
      </c>
      <c r="H349" s="66"/>
      <c r="I349" s="73"/>
      <c r="J349" s="99">
        <f t="shared" si="5"/>
        <v>5</v>
      </c>
      <c r="L349" s="4"/>
      <c r="M349" s="11"/>
    </row>
    <row r="350" spans="1:13" s="19" customFormat="1" ht="21" customHeight="1" thickTop="1">
      <c r="A350" s="39"/>
      <c r="B350" s="31"/>
      <c r="C350" s="31"/>
      <c r="D350" s="40"/>
      <c r="E350" s="40"/>
      <c r="F350" s="40"/>
      <c r="G350" s="40"/>
      <c r="H350" s="40"/>
      <c r="I350" s="40"/>
      <c r="J350" s="40"/>
      <c r="L350" s="4"/>
      <c r="M350" s="11"/>
    </row>
    <row r="351" spans="1:13" s="20" customFormat="1" ht="15" thickBot="1">
      <c r="A351" s="34"/>
      <c r="B351" s="35" t="s">
        <v>795</v>
      </c>
      <c r="C351" s="4"/>
      <c r="D351" s="2"/>
      <c r="E351" s="2"/>
      <c r="F351" s="2"/>
      <c r="G351" s="2"/>
      <c r="H351" s="2"/>
      <c r="I351" s="2"/>
      <c r="J351" s="3"/>
      <c r="K351" s="11"/>
      <c r="L351" s="4"/>
      <c r="M351" s="11"/>
    </row>
    <row r="352" spans="1:13" ht="14.25" thickTop="1">
      <c r="A352" s="100">
        <v>1</v>
      </c>
      <c r="B352" s="101" t="s">
        <v>7</v>
      </c>
      <c r="C352" s="102" t="s">
        <v>8</v>
      </c>
      <c r="D352" s="104"/>
      <c r="E352" s="103"/>
      <c r="F352" s="103"/>
      <c r="G352" s="103">
        <v>2</v>
      </c>
      <c r="H352" s="103"/>
      <c r="I352" s="103"/>
      <c r="J352" s="105">
        <f aca="true" t="shared" si="6" ref="J352:J383">SUM(D352:I352)</f>
        <v>2</v>
      </c>
      <c r="K352" s="11"/>
      <c r="M352" s="11"/>
    </row>
    <row r="353" spans="1:13" s="19" customFormat="1" ht="13.5">
      <c r="A353" s="12">
        <v>2</v>
      </c>
      <c r="B353" s="55" t="s">
        <v>9</v>
      </c>
      <c r="C353" s="32" t="s">
        <v>10</v>
      </c>
      <c r="D353" s="16"/>
      <c r="E353" s="13">
        <v>1</v>
      </c>
      <c r="F353" s="13"/>
      <c r="G353" s="13">
        <v>19</v>
      </c>
      <c r="H353" s="13"/>
      <c r="I353" s="14"/>
      <c r="J353" s="75">
        <f t="shared" si="6"/>
        <v>20</v>
      </c>
      <c r="K353" s="11"/>
      <c r="L353" s="4"/>
      <c r="M353" s="11"/>
    </row>
    <row r="354" spans="1:13" s="20" customFormat="1" ht="13.5">
      <c r="A354" s="12">
        <v>3</v>
      </c>
      <c r="B354" s="70" t="s">
        <v>177</v>
      </c>
      <c r="C354" s="32" t="s">
        <v>178</v>
      </c>
      <c r="D354" s="49"/>
      <c r="E354" s="13"/>
      <c r="F354" s="13"/>
      <c r="G354" s="13">
        <v>1</v>
      </c>
      <c r="H354" s="13"/>
      <c r="I354" s="18"/>
      <c r="J354" s="75">
        <f t="shared" si="6"/>
        <v>1</v>
      </c>
      <c r="K354" s="11"/>
      <c r="L354" s="4"/>
      <c r="M354" s="11"/>
    </row>
    <row r="355" spans="1:13" s="19" customFormat="1" ht="13.5">
      <c r="A355" s="12">
        <v>4</v>
      </c>
      <c r="B355" s="70" t="s">
        <v>179</v>
      </c>
      <c r="C355" s="33" t="s">
        <v>180</v>
      </c>
      <c r="D355" s="42"/>
      <c r="E355" s="13"/>
      <c r="F355" s="13"/>
      <c r="G355" s="13">
        <v>1</v>
      </c>
      <c r="H355" s="13"/>
      <c r="I355" s="18"/>
      <c r="J355" s="75">
        <f t="shared" si="6"/>
        <v>1</v>
      </c>
      <c r="K355" s="11"/>
      <c r="L355" s="4"/>
      <c r="M355" s="11"/>
    </row>
    <row r="356" spans="1:13" s="19" customFormat="1" ht="13.5">
      <c r="A356" s="12">
        <v>5</v>
      </c>
      <c r="B356" s="55" t="s">
        <v>402</v>
      </c>
      <c r="C356" s="33" t="s">
        <v>403</v>
      </c>
      <c r="D356" s="49"/>
      <c r="E356" s="13"/>
      <c r="F356" s="13"/>
      <c r="G356" s="13">
        <v>1</v>
      </c>
      <c r="H356" s="13"/>
      <c r="I356" s="14"/>
      <c r="J356" s="75">
        <f t="shared" si="6"/>
        <v>1</v>
      </c>
      <c r="K356" s="11"/>
      <c r="L356" s="4"/>
      <c r="M356" s="11"/>
    </row>
    <row r="357" spans="1:13" s="20" customFormat="1" ht="13.5">
      <c r="A357" s="12">
        <v>6</v>
      </c>
      <c r="B357" s="13" t="s">
        <v>49</v>
      </c>
      <c r="C357" s="37" t="s">
        <v>50</v>
      </c>
      <c r="D357" s="50"/>
      <c r="E357" s="14"/>
      <c r="F357" s="14">
        <v>1</v>
      </c>
      <c r="G357" s="14">
        <v>16</v>
      </c>
      <c r="H357" s="14">
        <v>2</v>
      </c>
      <c r="I357" s="14"/>
      <c r="J357" s="75">
        <f t="shared" si="6"/>
        <v>19</v>
      </c>
      <c r="L357" s="4"/>
      <c r="M357" s="11"/>
    </row>
    <row r="358" spans="1:13" s="19" customFormat="1" ht="13.5">
      <c r="A358" s="12">
        <v>7</v>
      </c>
      <c r="B358" s="43" t="s">
        <v>183</v>
      </c>
      <c r="C358" s="17" t="s">
        <v>184</v>
      </c>
      <c r="D358" s="49"/>
      <c r="E358" s="13"/>
      <c r="F358" s="13"/>
      <c r="G358" s="13">
        <v>17</v>
      </c>
      <c r="H358" s="13"/>
      <c r="I358" s="13"/>
      <c r="J358" s="75">
        <f t="shared" si="6"/>
        <v>17</v>
      </c>
      <c r="K358" s="11"/>
      <c r="L358" s="4"/>
      <c r="M358" s="11"/>
    </row>
    <row r="359" spans="1:13" s="31" customFormat="1" ht="13.5">
      <c r="A359" s="12">
        <v>8</v>
      </c>
      <c r="B359" s="43" t="s">
        <v>408</v>
      </c>
      <c r="C359" s="15" t="s">
        <v>409</v>
      </c>
      <c r="D359" s="42"/>
      <c r="E359" s="13"/>
      <c r="F359" s="13"/>
      <c r="G359" s="13">
        <v>1</v>
      </c>
      <c r="H359" s="13"/>
      <c r="I359" s="14"/>
      <c r="J359" s="75">
        <f t="shared" si="6"/>
        <v>1</v>
      </c>
      <c r="K359" s="11"/>
      <c r="L359" s="4"/>
      <c r="M359" s="11"/>
    </row>
    <row r="360" spans="1:10" ht="13.5">
      <c r="A360" s="12">
        <v>9</v>
      </c>
      <c r="B360" s="13" t="s">
        <v>139</v>
      </c>
      <c r="C360" s="81" t="s">
        <v>140</v>
      </c>
      <c r="D360" s="50">
        <v>1</v>
      </c>
      <c r="E360" s="14"/>
      <c r="F360" s="14"/>
      <c r="G360" s="14">
        <v>19</v>
      </c>
      <c r="H360" s="14">
        <v>2</v>
      </c>
      <c r="I360" s="14"/>
      <c r="J360" s="75">
        <f t="shared" si="6"/>
        <v>22</v>
      </c>
    </row>
    <row r="361" spans="1:13" s="19" customFormat="1" ht="13.5">
      <c r="A361" s="12">
        <v>10</v>
      </c>
      <c r="B361" s="43" t="s">
        <v>410</v>
      </c>
      <c r="C361" s="15" t="s">
        <v>411</v>
      </c>
      <c r="D361" s="49"/>
      <c r="E361" s="13"/>
      <c r="F361" s="13"/>
      <c r="G361" s="13">
        <v>1</v>
      </c>
      <c r="H361" s="13"/>
      <c r="I361" s="14"/>
      <c r="J361" s="75">
        <f t="shared" si="6"/>
        <v>1</v>
      </c>
      <c r="K361" s="11"/>
      <c r="L361" s="4"/>
      <c r="M361" s="11"/>
    </row>
    <row r="362" spans="1:13" s="19" customFormat="1" ht="13.5">
      <c r="A362" s="12">
        <v>11</v>
      </c>
      <c r="B362" s="43" t="s">
        <v>310</v>
      </c>
      <c r="C362" s="15" t="s">
        <v>311</v>
      </c>
      <c r="D362" s="49"/>
      <c r="E362" s="13"/>
      <c r="F362" s="13"/>
      <c r="G362" s="13">
        <v>1</v>
      </c>
      <c r="H362" s="13">
        <v>2</v>
      </c>
      <c r="I362" s="18"/>
      <c r="J362" s="75">
        <f t="shared" si="6"/>
        <v>3</v>
      </c>
      <c r="K362" s="11"/>
      <c r="L362" s="4"/>
      <c r="M362" s="11"/>
    </row>
    <row r="363" spans="1:13" s="19" customFormat="1" ht="13.5">
      <c r="A363" s="12">
        <v>12</v>
      </c>
      <c r="B363" s="43" t="s">
        <v>82</v>
      </c>
      <c r="C363" s="15" t="s">
        <v>796</v>
      </c>
      <c r="D363" s="49"/>
      <c r="E363" s="13"/>
      <c r="F363" s="13"/>
      <c r="G363" s="13"/>
      <c r="H363" s="13">
        <v>3</v>
      </c>
      <c r="I363" s="13"/>
      <c r="J363" s="75">
        <f t="shared" si="6"/>
        <v>3</v>
      </c>
      <c r="K363" s="11"/>
      <c r="L363" s="4"/>
      <c r="M363" s="11"/>
    </row>
    <row r="364" spans="1:13" s="20" customFormat="1" ht="13.5">
      <c r="A364" s="12">
        <v>13</v>
      </c>
      <c r="B364" s="43" t="s">
        <v>290</v>
      </c>
      <c r="C364" s="15" t="s">
        <v>291</v>
      </c>
      <c r="D364" s="49"/>
      <c r="E364" s="13"/>
      <c r="F364" s="13"/>
      <c r="G364" s="13">
        <v>1</v>
      </c>
      <c r="H364" s="13"/>
      <c r="I364" s="13"/>
      <c r="J364" s="75">
        <f t="shared" si="6"/>
        <v>1</v>
      </c>
      <c r="K364" s="11"/>
      <c r="L364" s="4"/>
      <c r="M364" s="11"/>
    </row>
    <row r="365" spans="1:13" s="20" customFormat="1" ht="13.5">
      <c r="A365" s="12">
        <v>14</v>
      </c>
      <c r="B365" s="47" t="s">
        <v>109</v>
      </c>
      <c r="C365" s="15" t="s">
        <v>110</v>
      </c>
      <c r="D365" s="49"/>
      <c r="E365" s="13"/>
      <c r="F365" s="13"/>
      <c r="G365" s="13">
        <v>27</v>
      </c>
      <c r="H365" s="13">
        <v>2</v>
      </c>
      <c r="I365" s="18"/>
      <c r="J365" s="75">
        <f t="shared" si="6"/>
        <v>29</v>
      </c>
      <c r="K365" s="11"/>
      <c r="L365" s="4"/>
      <c r="M365" s="11"/>
    </row>
    <row r="366" spans="1:10" ht="13.5">
      <c r="A366" s="12">
        <v>15</v>
      </c>
      <c r="B366" s="47" t="s">
        <v>56</v>
      </c>
      <c r="C366" s="15" t="s">
        <v>57</v>
      </c>
      <c r="D366" s="42"/>
      <c r="E366" s="13">
        <v>1</v>
      </c>
      <c r="F366" s="13"/>
      <c r="G366" s="13"/>
      <c r="H366" s="13">
        <v>2</v>
      </c>
      <c r="I366" s="14"/>
      <c r="J366" s="75">
        <f t="shared" si="6"/>
        <v>3</v>
      </c>
    </row>
    <row r="367" spans="1:10" ht="13.5">
      <c r="A367" s="12">
        <v>16</v>
      </c>
      <c r="B367" s="13" t="s">
        <v>244</v>
      </c>
      <c r="C367" s="81" t="s">
        <v>245</v>
      </c>
      <c r="D367" s="50"/>
      <c r="E367" s="14"/>
      <c r="F367" s="14"/>
      <c r="G367" s="14">
        <v>4</v>
      </c>
      <c r="H367" s="14"/>
      <c r="I367" s="14"/>
      <c r="J367" s="75">
        <f t="shared" si="6"/>
        <v>4</v>
      </c>
    </row>
    <row r="368" spans="1:13" s="20" customFormat="1" ht="13.5">
      <c r="A368" s="12">
        <v>17</v>
      </c>
      <c r="B368" s="13" t="s">
        <v>292</v>
      </c>
      <c r="C368" s="81" t="s">
        <v>293</v>
      </c>
      <c r="D368" s="50">
        <v>1</v>
      </c>
      <c r="E368" s="14"/>
      <c r="F368" s="14"/>
      <c r="G368" s="14">
        <v>6</v>
      </c>
      <c r="H368" s="14"/>
      <c r="I368" s="14"/>
      <c r="J368" s="75">
        <f t="shared" si="6"/>
        <v>7</v>
      </c>
      <c r="K368" s="11"/>
      <c r="L368" s="4"/>
      <c r="M368" s="11"/>
    </row>
    <row r="369" spans="1:13" s="19" customFormat="1" ht="13.5">
      <c r="A369" s="12">
        <v>18</v>
      </c>
      <c r="B369" s="43" t="s">
        <v>218</v>
      </c>
      <c r="C369" s="15" t="s">
        <v>219</v>
      </c>
      <c r="D369" s="42"/>
      <c r="E369" s="13">
        <v>13</v>
      </c>
      <c r="F369" s="13"/>
      <c r="G369" s="13"/>
      <c r="H369" s="13">
        <v>11</v>
      </c>
      <c r="I369" s="14"/>
      <c r="J369" s="75">
        <f t="shared" si="6"/>
        <v>24</v>
      </c>
      <c r="K369" s="11"/>
      <c r="L369" s="4"/>
      <c r="M369" s="11"/>
    </row>
    <row r="370" spans="1:13" s="19" customFormat="1" ht="13.5">
      <c r="A370" s="12">
        <v>19</v>
      </c>
      <c r="B370" s="43" t="s">
        <v>797</v>
      </c>
      <c r="C370" s="17" t="s">
        <v>798</v>
      </c>
      <c r="D370" s="49"/>
      <c r="E370" s="13"/>
      <c r="F370" s="13"/>
      <c r="G370" s="13">
        <v>2</v>
      </c>
      <c r="H370" s="13">
        <v>1</v>
      </c>
      <c r="I370" s="18"/>
      <c r="J370" s="75">
        <f t="shared" si="6"/>
        <v>3</v>
      </c>
      <c r="K370" s="11"/>
      <c r="L370" s="4"/>
      <c r="M370" s="11"/>
    </row>
    <row r="371" spans="1:13" s="20" customFormat="1" ht="13.5" customHeight="1">
      <c r="A371" s="12">
        <v>20</v>
      </c>
      <c r="B371" s="43" t="s">
        <v>482</v>
      </c>
      <c r="C371" s="15" t="s">
        <v>799</v>
      </c>
      <c r="D371" s="49"/>
      <c r="E371" s="13">
        <v>1</v>
      </c>
      <c r="F371" s="13"/>
      <c r="G371" s="13"/>
      <c r="H371" s="13"/>
      <c r="I371" s="13"/>
      <c r="J371" s="75">
        <f t="shared" si="6"/>
        <v>1</v>
      </c>
      <c r="K371" s="11"/>
      <c r="L371" s="4"/>
      <c r="M371" s="11"/>
    </row>
    <row r="372" spans="1:13" s="20" customFormat="1" ht="13.5">
      <c r="A372" s="12">
        <v>21</v>
      </c>
      <c r="B372" s="43" t="s">
        <v>800</v>
      </c>
      <c r="C372" s="15" t="s">
        <v>801</v>
      </c>
      <c r="D372" s="49"/>
      <c r="E372" s="13"/>
      <c r="F372" s="13"/>
      <c r="G372" s="13">
        <v>1</v>
      </c>
      <c r="H372" s="13"/>
      <c r="I372" s="18"/>
      <c r="J372" s="75">
        <f t="shared" si="6"/>
        <v>1</v>
      </c>
      <c r="K372" s="11"/>
      <c r="L372" s="4"/>
      <c r="M372" s="11"/>
    </row>
    <row r="373" spans="1:13" s="20" customFormat="1" ht="13.5">
      <c r="A373" s="12">
        <v>22</v>
      </c>
      <c r="B373" s="43" t="s">
        <v>432</v>
      </c>
      <c r="C373" s="15" t="s">
        <v>433</v>
      </c>
      <c r="D373" s="49"/>
      <c r="E373" s="13"/>
      <c r="F373" s="13"/>
      <c r="G373" s="13">
        <v>1</v>
      </c>
      <c r="H373" s="13"/>
      <c r="I373" s="14"/>
      <c r="J373" s="75">
        <f t="shared" si="6"/>
        <v>1</v>
      </c>
      <c r="K373" s="11"/>
      <c r="L373" s="4"/>
      <c r="M373" s="11"/>
    </row>
    <row r="374" spans="1:13" s="20" customFormat="1" ht="13.5">
      <c r="A374" s="12">
        <v>23</v>
      </c>
      <c r="B374" s="55" t="s">
        <v>802</v>
      </c>
      <c r="C374" s="33" t="s">
        <v>803</v>
      </c>
      <c r="D374" s="49"/>
      <c r="E374" s="13"/>
      <c r="F374" s="13"/>
      <c r="G374" s="13">
        <v>3</v>
      </c>
      <c r="H374" s="13"/>
      <c r="I374" s="13"/>
      <c r="J374" s="75">
        <f t="shared" si="6"/>
        <v>3</v>
      </c>
      <c r="K374" s="11"/>
      <c r="L374" s="4"/>
      <c r="M374" s="11"/>
    </row>
    <row r="375" spans="1:13" s="19" customFormat="1" ht="13.5" customHeight="1">
      <c r="A375" s="12">
        <v>24</v>
      </c>
      <c r="B375" s="55" t="s">
        <v>804</v>
      </c>
      <c r="C375" s="33" t="s">
        <v>805</v>
      </c>
      <c r="D375" s="49"/>
      <c r="E375" s="13"/>
      <c r="F375" s="13"/>
      <c r="G375" s="13">
        <v>3</v>
      </c>
      <c r="H375" s="13"/>
      <c r="I375" s="13"/>
      <c r="J375" s="75">
        <f t="shared" si="6"/>
        <v>3</v>
      </c>
      <c r="K375" s="11"/>
      <c r="L375" s="4"/>
      <c r="M375" s="11"/>
    </row>
    <row r="376" spans="1:13" s="19" customFormat="1" ht="13.5">
      <c r="A376" s="12">
        <v>25</v>
      </c>
      <c r="B376" s="43" t="s">
        <v>27</v>
      </c>
      <c r="C376" s="15" t="s">
        <v>28</v>
      </c>
      <c r="D376" s="49"/>
      <c r="E376" s="13"/>
      <c r="F376" s="13"/>
      <c r="G376" s="13">
        <v>22</v>
      </c>
      <c r="H376" s="13">
        <v>1</v>
      </c>
      <c r="I376" s="14"/>
      <c r="J376" s="75">
        <f t="shared" si="6"/>
        <v>23</v>
      </c>
      <c r="K376" s="11"/>
      <c r="L376" s="4"/>
      <c r="M376" s="11"/>
    </row>
    <row r="377" spans="1:13" s="19" customFormat="1" ht="13.5">
      <c r="A377" s="12">
        <v>26</v>
      </c>
      <c r="B377" s="43" t="s">
        <v>29</v>
      </c>
      <c r="C377" s="15" t="s">
        <v>806</v>
      </c>
      <c r="D377" s="49"/>
      <c r="E377" s="13"/>
      <c r="F377" s="13"/>
      <c r="G377" s="13">
        <v>1</v>
      </c>
      <c r="H377" s="13"/>
      <c r="I377" s="14"/>
      <c r="J377" s="75">
        <f t="shared" si="6"/>
        <v>1</v>
      </c>
      <c r="K377" s="11"/>
      <c r="L377" s="4"/>
      <c r="M377" s="11"/>
    </row>
    <row r="378" spans="1:13" s="20" customFormat="1" ht="13.5">
      <c r="A378" s="12">
        <v>27</v>
      </c>
      <c r="B378" s="43" t="s">
        <v>807</v>
      </c>
      <c r="C378" s="17" t="s">
        <v>808</v>
      </c>
      <c r="D378" s="49"/>
      <c r="E378" s="13"/>
      <c r="F378" s="13"/>
      <c r="G378" s="13">
        <v>17</v>
      </c>
      <c r="H378" s="13"/>
      <c r="I378" s="14"/>
      <c r="J378" s="75">
        <f t="shared" si="6"/>
        <v>17</v>
      </c>
      <c r="L378" s="4"/>
      <c r="M378" s="11"/>
    </row>
    <row r="379" spans="1:13" s="19" customFormat="1" ht="13.5">
      <c r="A379" s="12">
        <v>28</v>
      </c>
      <c r="B379" s="43" t="s">
        <v>115</v>
      </c>
      <c r="C379" s="15" t="s">
        <v>116</v>
      </c>
      <c r="D379" s="42"/>
      <c r="E379" s="13"/>
      <c r="F379" s="13"/>
      <c r="G379" s="13">
        <v>22</v>
      </c>
      <c r="H379" s="13"/>
      <c r="I379" s="18"/>
      <c r="J379" s="75">
        <f t="shared" si="6"/>
        <v>22</v>
      </c>
      <c r="K379" s="11"/>
      <c r="L379" s="4"/>
      <c r="M379" s="11"/>
    </row>
    <row r="380" spans="1:13" s="19" customFormat="1" ht="13.5">
      <c r="A380" s="12">
        <v>29</v>
      </c>
      <c r="B380" s="43" t="s">
        <v>148</v>
      </c>
      <c r="C380" s="15" t="s">
        <v>149</v>
      </c>
      <c r="D380" s="49"/>
      <c r="E380" s="13"/>
      <c r="F380" s="13"/>
      <c r="G380" s="13">
        <v>19</v>
      </c>
      <c r="H380" s="13"/>
      <c r="I380" s="14"/>
      <c r="J380" s="75">
        <f t="shared" si="6"/>
        <v>19</v>
      </c>
      <c r="K380" s="11"/>
      <c r="L380" s="4"/>
      <c r="M380" s="11"/>
    </row>
    <row r="381" spans="1:10" ht="13.5">
      <c r="A381" s="12">
        <v>30</v>
      </c>
      <c r="B381" s="43" t="s">
        <v>150</v>
      </c>
      <c r="C381" s="17" t="s">
        <v>151</v>
      </c>
      <c r="D381" s="49"/>
      <c r="E381" s="13"/>
      <c r="F381" s="13"/>
      <c r="G381" s="13">
        <v>2</v>
      </c>
      <c r="H381" s="13"/>
      <c r="I381" s="14"/>
      <c r="J381" s="75">
        <f t="shared" si="6"/>
        <v>2</v>
      </c>
    </row>
    <row r="382" spans="1:13" s="19" customFormat="1" ht="13.5">
      <c r="A382" s="12">
        <v>31</v>
      </c>
      <c r="B382" s="55" t="s">
        <v>38</v>
      </c>
      <c r="C382" s="32" t="s">
        <v>39</v>
      </c>
      <c r="D382" s="42"/>
      <c r="E382" s="13"/>
      <c r="F382" s="13"/>
      <c r="G382" s="13">
        <v>5</v>
      </c>
      <c r="H382" s="13"/>
      <c r="I382" s="14"/>
      <c r="J382" s="75">
        <f t="shared" si="6"/>
        <v>5</v>
      </c>
      <c r="K382" s="11"/>
      <c r="L382" s="4"/>
      <c r="M382" s="11"/>
    </row>
    <row r="383" spans="1:13" s="19" customFormat="1" ht="13.5">
      <c r="A383" s="12">
        <v>32</v>
      </c>
      <c r="B383" s="47" t="s">
        <v>346</v>
      </c>
      <c r="C383" s="17" t="s">
        <v>347</v>
      </c>
      <c r="D383" s="49"/>
      <c r="E383" s="13"/>
      <c r="F383" s="13"/>
      <c r="G383" s="13">
        <v>6</v>
      </c>
      <c r="H383" s="13"/>
      <c r="I383" s="13"/>
      <c r="J383" s="75">
        <f t="shared" si="6"/>
        <v>6</v>
      </c>
      <c r="K383" s="11"/>
      <c r="L383" s="4"/>
      <c r="M383" s="11"/>
    </row>
    <row r="384" spans="1:10" ht="13.5">
      <c r="A384" s="12">
        <v>33</v>
      </c>
      <c r="B384" s="55" t="s">
        <v>41</v>
      </c>
      <c r="C384" s="32" t="s">
        <v>42</v>
      </c>
      <c r="D384" s="49"/>
      <c r="E384" s="13"/>
      <c r="F384" s="13"/>
      <c r="G384" s="13">
        <v>1</v>
      </c>
      <c r="H384" s="13"/>
      <c r="I384" s="14"/>
      <c r="J384" s="75">
        <f aca="true" t="shared" si="7" ref="J384:J412">SUM(D384:I384)</f>
        <v>1</v>
      </c>
    </row>
    <row r="385" spans="1:13" s="19" customFormat="1" ht="13.5">
      <c r="A385" s="12">
        <v>34</v>
      </c>
      <c r="B385" s="43" t="s">
        <v>809</v>
      </c>
      <c r="C385" s="17" t="s">
        <v>810</v>
      </c>
      <c r="D385" s="42"/>
      <c r="E385" s="13"/>
      <c r="F385" s="13"/>
      <c r="G385" s="13">
        <v>3</v>
      </c>
      <c r="H385" s="13">
        <v>1</v>
      </c>
      <c r="I385" s="14"/>
      <c r="J385" s="75">
        <f t="shared" si="7"/>
        <v>4</v>
      </c>
      <c r="K385" s="11"/>
      <c r="L385" s="4"/>
      <c r="M385" s="11"/>
    </row>
    <row r="386" spans="1:10" ht="13.5">
      <c r="A386" s="12">
        <v>35</v>
      </c>
      <c r="B386" s="13" t="s">
        <v>206</v>
      </c>
      <c r="C386" s="81" t="s">
        <v>207</v>
      </c>
      <c r="D386" s="50"/>
      <c r="E386" s="14"/>
      <c r="F386" s="14"/>
      <c r="G386" s="14">
        <v>3</v>
      </c>
      <c r="H386" s="14">
        <v>1</v>
      </c>
      <c r="I386" s="14"/>
      <c r="J386" s="75">
        <f t="shared" si="7"/>
        <v>4</v>
      </c>
    </row>
    <row r="387" spans="1:13" s="19" customFormat="1" ht="13.5">
      <c r="A387" s="12">
        <v>36</v>
      </c>
      <c r="B387" s="55" t="s">
        <v>64</v>
      </c>
      <c r="C387" s="32" t="s">
        <v>65</v>
      </c>
      <c r="D387" s="42"/>
      <c r="E387" s="13"/>
      <c r="F387" s="13"/>
      <c r="G387" s="13">
        <v>4</v>
      </c>
      <c r="H387" s="13"/>
      <c r="I387" s="18"/>
      <c r="J387" s="75">
        <f t="shared" si="7"/>
        <v>4</v>
      </c>
      <c r="K387" s="11"/>
      <c r="L387" s="4"/>
      <c r="M387" s="11"/>
    </row>
    <row r="388" spans="1:10" ht="13.5">
      <c r="A388" s="12">
        <v>37</v>
      </c>
      <c r="B388" s="43" t="s">
        <v>66</v>
      </c>
      <c r="C388" s="15" t="s">
        <v>67</v>
      </c>
      <c r="D388" s="42"/>
      <c r="E388" s="13"/>
      <c r="F388" s="13"/>
      <c r="G388" s="13">
        <v>34</v>
      </c>
      <c r="H388" s="13">
        <v>1</v>
      </c>
      <c r="I388" s="14"/>
      <c r="J388" s="75">
        <f t="shared" si="7"/>
        <v>35</v>
      </c>
    </row>
    <row r="389" spans="1:13" s="19" customFormat="1" ht="13.5">
      <c r="A389" s="12">
        <v>38</v>
      </c>
      <c r="B389" s="55" t="s">
        <v>105</v>
      </c>
      <c r="C389" s="32" t="s">
        <v>106</v>
      </c>
      <c r="D389" s="42"/>
      <c r="E389" s="13"/>
      <c r="F389" s="13"/>
      <c r="G389" s="13">
        <v>14</v>
      </c>
      <c r="H389" s="13"/>
      <c r="I389" s="14"/>
      <c r="J389" s="75">
        <f t="shared" si="7"/>
        <v>14</v>
      </c>
      <c r="K389" s="11"/>
      <c r="L389" s="4"/>
      <c r="M389" s="11"/>
    </row>
    <row r="390" spans="1:13" s="19" customFormat="1" ht="13.5">
      <c r="A390" s="12">
        <v>39</v>
      </c>
      <c r="B390" s="55" t="s">
        <v>444</v>
      </c>
      <c r="C390" s="33" t="s">
        <v>445</v>
      </c>
      <c r="D390" s="49"/>
      <c r="E390" s="13"/>
      <c r="F390" s="13"/>
      <c r="G390" s="13">
        <v>10</v>
      </c>
      <c r="H390" s="13"/>
      <c r="I390" s="13"/>
      <c r="J390" s="75">
        <f t="shared" si="7"/>
        <v>10</v>
      </c>
      <c r="K390" s="11"/>
      <c r="L390" s="4"/>
      <c r="M390" s="11"/>
    </row>
    <row r="391" spans="1:10" ht="13.5">
      <c r="A391" s="12">
        <v>40</v>
      </c>
      <c r="B391" s="14" t="s">
        <v>258</v>
      </c>
      <c r="C391" s="54" t="s">
        <v>259</v>
      </c>
      <c r="D391" s="50"/>
      <c r="E391" s="14"/>
      <c r="F391" s="14"/>
      <c r="G391" s="14">
        <v>15</v>
      </c>
      <c r="H391" s="14"/>
      <c r="I391" s="14"/>
      <c r="J391" s="75">
        <f t="shared" si="7"/>
        <v>15</v>
      </c>
    </row>
    <row r="392" spans="1:13" s="19" customFormat="1" ht="14.25" thickBot="1">
      <c r="A392" s="12">
        <v>41</v>
      </c>
      <c r="B392" s="22" t="s">
        <v>80</v>
      </c>
      <c r="C392" s="107" t="s">
        <v>81</v>
      </c>
      <c r="D392" s="72"/>
      <c r="E392" s="23"/>
      <c r="F392" s="23"/>
      <c r="G392" s="23">
        <v>19</v>
      </c>
      <c r="H392" s="23">
        <v>1</v>
      </c>
      <c r="I392" s="23"/>
      <c r="J392" s="94">
        <f t="shared" si="7"/>
        <v>20</v>
      </c>
      <c r="K392" s="11"/>
      <c r="L392" s="4"/>
      <c r="M392" s="11"/>
    </row>
    <row r="393" spans="1:13" s="20" customFormat="1" ht="13.5">
      <c r="A393" s="90">
        <v>1</v>
      </c>
      <c r="B393" s="87" t="s">
        <v>193</v>
      </c>
      <c r="C393" s="106" t="s">
        <v>194</v>
      </c>
      <c r="D393" s="69"/>
      <c r="E393" s="9"/>
      <c r="F393" s="9"/>
      <c r="G393" s="9"/>
      <c r="H393" s="9"/>
      <c r="I393" s="126"/>
      <c r="J393" s="80">
        <f t="shared" si="7"/>
        <v>0</v>
      </c>
      <c r="K393" s="11"/>
      <c r="L393" s="4"/>
      <c r="M393" s="11"/>
    </row>
    <row r="394" spans="1:13" s="19" customFormat="1" ht="13.5">
      <c r="A394" s="74">
        <v>2</v>
      </c>
      <c r="B394" s="55" t="s">
        <v>208</v>
      </c>
      <c r="C394" s="32" t="s">
        <v>209</v>
      </c>
      <c r="D394" s="49"/>
      <c r="E394" s="13"/>
      <c r="F394" s="13"/>
      <c r="G394" s="13">
        <v>1</v>
      </c>
      <c r="H394" s="13"/>
      <c r="I394" s="18"/>
      <c r="J394" s="75">
        <f t="shared" si="7"/>
        <v>1</v>
      </c>
      <c r="K394" s="11"/>
      <c r="L394" s="4"/>
      <c r="M394" s="11"/>
    </row>
    <row r="395" spans="1:10" ht="13.5">
      <c r="A395" s="74">
        <v>3</v>
      </c>
      <c r="B395" s="55" t="s">
        <v>540</v>
      </c>
      <c r="C395" s="32" t="s">
        <v>811</v>
      </c>
      <c r="D395" s="42"/>
      <c r="E395" s="13"/>
      <c r="F395" s="13"/>
      <c r="G395" s="13"/>
      <c r="H395" s="13"/>
      <c r="I395" s="13"/>
      <c r="J395" s="75">
        <f t="shared" si="7"/>
        <v>0</v>
      </c>
    </row>
    <row r="396" spans="1:13" s="19" customFormat="1" ht="13.5">
      <c r="A396" s="74">
        <v>4</v>
      </c>
      <c r="B396" s="43" t="s">
        <v>12</v>
      </c>
      <c r="C396" s="115" t="s">
        <v>812</v>
      </c>
      <c r="D396" s="16"/>
      <c r="E396" s="13">
        <v>2</v>
      </c>
      <c r="F396" s="13"/>
      <c r="G396" s="13">
        <v>24</v>
      </c>
      <c r="H396" s="13">
        <v>2</v>
      </c>
      <c r="I396" s="14"/>
      <c r="J396" s="75">
        <f t="shared" si="7"/>
        <v>28</v>
      </c>
      <c r="K396" s="11"/>
      <c r="L396" s="4"/>
      <c r="M396" s="11"/>
    </row>
    <row r="397" spans="1:13" s="19" customFormat="1" ht="13.5">
      <c r="A397" s="74">
        <v>5</v>
      </c>
      <c r="B397" s="43" t="s">
        <v>492</v>
      </c>
      <c r="C397" s="15" t="s">
        <v>493</v>
      </c>
      <c r="D397" s="49"/>
      <c r="E397" s="13"/>
      <c r="F397" s="13"/>
      <c r="G397" s="13">
        <v>6</v>
      </c>
      <c r="H397" s="13"/>
      <c r="I397" s="14"/>
      <c r="J397" s="75">
        <f t="shared" si="7"/>
        <v>6</v>
      </c>
      <c r="K397" s="11"/>
      <c r="L397" s="4"/>
      <c r="M397" s="11"/>
    </row>
    <row r="398" spans="1:13" s="20" customFormat="1" ht="13.5">
      <c r="A398" s="74">
        <v>6</v>
      </c>
      <c r="B398" s="43" t="s">
        <v>406</v>
      </c>
      <c r="C398" s="15" t="s">
        <v>407</v>
      </c>
      <c r="D398" s="42"/>
      <c r="E398" s="13"/>
      <c r="F398" s="13"/>
      <c r="G398" s="13">
        <v>3</v>
      </c>
      <c r="H398" s="13"/>
      <c r="I398" s="13"/>
      <c r="J398" s="75">
        <f t="shared" si="7"/>
        <v>3</v>
      </c>
      <c r="K398" s="11"/>
      <c r="L398" s="4"/>
      <c r="M398" s="11"/>
    </row>
    <row r="399" spans="1:13" s="20" customFormat="1" ht="13.5">
      <c r="A399" s="74">
        <v>7</v>
      </c>
      <c r="B399" s="43" t="s">
        <v>813</v>
      </c>
      <c r="C399" s="81" t="s">
        <v>88</v>
      </c>
      <c r="D399" s="50"/>
      <c r="E399" s="14"/>
      <c r="F399" s="14"/>
      <c r="G399" s="14">
        <v>21</v>
      </c>
      <c r="H399" s="14">
        <v>3</v>
      </c>
      <c r="I399" s="14"/>
      <c r="J399" s="75">
        <f t="shared" si="7"/>
        <v>24</v>
      </c>
      <c r="K399" s="11"/>
      <c r="L399" s="4"/>
      <c r="M399" s="11"/>
    </row>
    <row r="400" spans="1:13" s="19" customFormat="1" ht="13.5">
      <c r="A400" s="74">
        <v>8</v>
      </c>
      <c r="B400" s="13" t="s">
        <v>460</v>
      </c>
      <c r="C400" s="81" t="s">
        <v>814</v>
      </c>
      <c r="D400" s="50"/>
      <c r="E400" s="14">
        <v>2</v>
      </c>
      <c r="F400" s="14"/>
      <c r="G400" s="14">
        <v>1</v>
      </c>
      <c r="H400" s="14">
        <v>1</v>
      </c>
      <c r="I400" s="14"/>
      <c r="J400" s="75">
        <f t="shared" si="7"/>
        <v>4</v>
      </c>
      <c r="K400" s="11"/>
      <c r="L400" s="4"/>
      <c r="M400" s="11"/>
    </row>
    <row r="401" spans="1:10" ht="13.5">
      <c r="A401" s="74">
        <v>9</v>
      </c>
      <c r="B401" s="43" t="s">
        <v>528</v>
      </c>
      <c r="C401" s="111" t="s">
        <v>529</v>
      </c>
      <c r="D401" s="16"/>
      <c r="E401" s="13"/>
      <c r="F401" s="13"/>
      <c r="G401" s="13"/>
      <c r="H401" s="13"/>
      <c r="I401" s="14"/>
      <c r="J401" s="75">
        <f t="shared" si="7"/>
        <v>0</v>
      </c>
    </row>
    <row r="402" spans="1:10" ht="13.5">
      <c r="A402" s="74">
        <v>10</v>
      </c>
      <c r="B402" s="47" t="s">
        <v>815</v>
      </c>
      <c r="C402" s="17" t="s">
        <v>816</v>
      </c>
      <c r="D402" s="42"/>
      <c r="E402" s="13"/>
      <c r="F402" s="13"/>
      <c r="G402" s="13">
        <v>12</v>
      </c>
      <c r="H402" s="13">
        <v>1</v>
      </c>
      <c r="I402" s="13"/>
      <c r="J402" s="75">
        <f t="shared" si="7"/>
        <v>13</v>
      </c>
    </row>
    <row r="403" spans="1:13" s="19" customFormat="1" ht="13.5">
      <c r="A403" s="74">
        <v>11</v>
      </c>
      <c r="B403" s="43" t="s">
        <v>506</v>
      </c>
      <c r="C403" s="15" t="s">
        <v>507</v>
      </c>
      <c r="D403" s="42"/>
      <c r="E403" s="13"/>
      <c r="F403" s="13"/>
      <c r="G403" s="13">
        <v>1</v>
      </c>
      <c r="H403" s="13"/>
      <c r="I403" s="14"/>
      <c r="J403" s="75">
        <f t="shared" si="7"/>
        <v>1</v>
      </c>
      <c r="K403" s="11"/>
      <c r="L403" s="4"/>
      <c r="M403" s="11"/>
    </row>
    <row r="404" spans="1:13" s="19" customFormat="1" ht="13.5">
      <c r="A404" s="74">
        <v>12</v>
      </c>
      <c r="B404" s="13" t="s">
        <v>111</v>
      </c>
      <c r="C404" s="81" t="s">
        <v>112</v>
      </c>
      <c r="D404" s="50"/>
      <c r="E404" s="14"/>
      <c r="F404" s="14"/>
      <c r="G404" s="14">
        <v>2</v>
      </c>
      <c r="H404" s="14"/>
      <c r="I404" s="14"/>
      <c r="J404" s="75">
        <f t="shared" si="7"/>
        <v>2</v>
      </c>
      <c r="K404" s="11"/>
      <c r="L404" s="4"/>
      <c r="M404" s="11"/>
    </row>
    <row r="405" spans="1:10" ht="13.5">
      <c r="A405" s="74">
        <v>13</v>
      </c>
      <c r="B405" s="43" t="s">
        <v>378</v>
      </c>
      <c r="C405" s="15" t="s">
        <v>379</v>
      </c>
      <c r="D405" s="49"/>
      <c r="E405" s="13"/>
      <c r="F405" s="13"/>
      <c r="G405" s="13">
        <v>1</v>
      </c>
      <c r="H405" s="13"/>
      <c r="I405" s="18"/>
      <c r="J405" s="75">
        <f t="shared" si="7"/>
        <v>1</v>
      </c>
    </row>
    <row r="406" spans="1:13" s="20" customFormat="1" ht="13.5">
      <c r="A406" s="74">
        <v>14</v>
      </c>
      <c r="B406" s="43" t="s">
        <v>508</v>
      </c>
      <c r="C406" s="15" t="s">
        <v>509</v>
      </c>
      <c r="D406" s="42"/>
      <c r="E406" s="13"/>
      <c r="F406" s="13"/>
      <c r="G406" s="13">
        <v>6</v>
      </c>
      <c r="H406" s="13"/>
      <c r="I406" s="13"/>
      <c r="J406" s="75">
        <f t="shared" si="7"/>
        <v>6</v>
      </c>
      <c r="K406" s="11"/>
      <c r="L406" s="4"/>
      <c r="M406" s="11"/>
    </row>
    <row r="407" spans="1:13" s="19" customFormat="1" ht="13.5">
      <c r="A407" s="74">
        <v>15</v>
      </c>
      <c r="B407" s="43" t="s">
        <v>326</v>
      </c>
      <c r="C407" s="15" t="s">
        <v>327</v>
      </c>
      <c r="D407" s="49"/>
      <c r="E407" s="13"/>
      <c r="F407" s="13"/>
      <c r="G407" s="13">
        <v>8</v>
      </c>
      <c r="H407" s="13"/>
      <c r="I407" s="14"/>
      <c r="J407" s="75">
        <f t="shared" si="7"/>
        <v>8</v>
      </c>
      <c r="K407" s="11"/>
      <c r="L407" s="4"/>
      <c r="M407" s="11"/>
    </row>
    <row r="408" spans="1:13" s="19" customFormat="1" ht="13.5">
      <c r="A408" s="74">
        <v>16</v>
      </c>
      <c r="B408" s="43" t="s">
        <v>95</v>
      </c>
      <c r="C408" s="15" t="s">
        <v>96</v>
      </c>
      <c r="D408" s="49"/>
      <c r="E408" s="13"/>
      <c r="F408" s="13"/>
      <c r="G408" s="13">
        <v>1</v>
      </c>
      <c r="H408" s="13"/>
      <c r="I408" s="14"/>
      <c r="J408" s="75">
        <f t="shared" si="7"/>
        <v>1</v>
      </c>
      <c r="K408" s="11"/>
      <c r="L408" s="4"/>
      <c r="M408" s="11"/>
    </row>
    <row r="409" spans="1:13" s="20" customFormat="1" ht="13.5">
      <c r="A409" s="74">
        <v>17</v>
      </c>
      <c r="B409" s="14" t="s">
        <v>74</v>
      </c>
      <c r="C409" s="54" t="s">
        <v>75</v>
      </c>
      <c r="D409" s="50"/>
      <c r="E409" s="14"/>
      <c r="F409" s="14"/>
      <c r="G409" s="14">
        <v>6</v>
      </c>
      <c r="H409" s="14"/>
      <c r="I409" s="14"/>
      <c r="J409" s="75">
        <f t="shared" si="7"/>
        <v>6</v>
      </c>
      <c r="K409" s="11"/>
      <c r="L409" s="4"/>
      <c r="M409" s="11"/>
    </row>
    <row r="410" spans="1:13" s="19" customFormat="1" ht="13.5">
      <c r="A410" s="74">
        <v>18</v>
      </c>
      <c r="B410" s="38" t="s">
        <v>210</v>
      </c>
      <c r="C410" s="121" t="s">
        <v>211</v>
      </c>
      <c r="D410" s="114"/>
      <c r="E410" s="14"/>
      <c r="F410" s="14"/>
      <c r="G410" s="14">
        <v>1</v>
      </c>
      <c r="H410" s="14">
        <v>1</v>
      </c>
      <c r="I410" s="14"/>
      <c r="J410" s="75">
        <f t="shared" si="7"/>
        <v>2</v>
      </c>
      <c r="K410" s="11"/>
      <c r="L410" s="4"/>
      <c r="M410" s="11"/>
    </row>
    <row r="411" spans="1:13" s="19" customFormat="1" ht="13.5">
      <c r="A411" s="74">
        <v>19</v>
      </c>
      <c r="B411" s="43" t="s">
        <v>488</v>
      </c>
      <c r="C411" s="17" t="s">
        <v>817</v>
      </c>
      <c r="D411" s="49"/>
      <c r="E411" s="13"/>
      <c r="F411" s="13"/>
      <c r="G411" s="13"/>
      <c r="H411" s="13"/>
      <c r="I411" s="13"/>
      <c r="J411" s="75">
        <f t="shared" si="7"/>
        <v>0</v>
      </c>
      <c r="K411" s="11"/>
      <c r="L411" s="4"/>
      <c r="M411" s="11"/>
    </row>
    <row r="412" spans="1:10" ht="14.25" thickBot="1">
      <c r="A412" s="127">
        <v>20</v>
      </c>
      <c r="B412" s="45" t="s">
        <v>154</v>
      </c>
      <c r="C412" s="21" t="s">
        <v>155</v>
      </c>
      <c r="D412" s="51"/>
      <c r="E412" s="22"/>
      <c r="F412" s="22"/>
      <c r="G412" s="22">
        <v>65</v>
      </c>
      <c r="H412" s="22"/>
      <c r="I412" s="23"/>
      <c r="J412" s="94">
        <f t="shared" si="7"/>
        <v>65</v>
      </c>
    </row>
  </sheetData>
  <sheetProtection/>
  <mergeCells count="6">
    <mergeCell ref="D4:J4"/>
    <mergeCell ref="A1:C1"/>
    <mergeCell ref="A4:A5"/>
    <mergeCell ref="C4:C5"/>
    <mergeCell ref="B4:B5"/>
    <mergeCell ref="B3:C3"/>
  </mergeCells>
  <conditionalFormatting sqref="J397:J400 J402:J412 J352:J395 J322 J325:J349 J6:J83 J3 J102:J318">
    <cfRule type="cellIs" priority="1" dxfId="0" operator="greaterThanOrEqual" stopIfTrue="1">
      <formula>5</formula>
    </cfRule>
  </conditionalFormatting>
  <printOptions/>
  <pageMargins left="0.42" right="0.4" top="0.41" bottom="0.37" header="0.26" footer="0.23"/>
  <pageSetup horizontalDpi="300" verticalDpi="300" orientation="portrait" paperSize="9" scale="55" r:id="rId1"/>
  <rowBreaks count="4" manualBreakCount="4">
    <brk id="96" max="18" man="1"/>
    <brk id="175" max="18" man="1"/>
    <brk id="269" max="18" man="1"/>
    <brk id="3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Asiana Airlines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icnxk</dc:creator>
  <cp:keywords/>
  <dc:description/>
  <cp:lastModifiedBy>AAR</cp:lastModifiedBy>
  <cp:lastPrinted>2011-07-29T06:57:39Z</cp:lastPrinted>
  <dcterms:created xsi:type="dcterms:W3CDTF">2010-08-24T02:24:40Z</dcterms:created>
  <dcterms:modified xsi:type="dcterms:W3CDTF">2012-09-05T02:42:12Z</dcterms:modified>
  <cp:category/>
  <cp:version/>
  <cp:contentType/>
  <cp:contentStatus/>
</cp:coreProperties>
</file>